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<sst xmlns="http://schemas.openxmlformats.org/spreadsheetml/2006/main" count="60" uniqueCount="45">
  <si>
    <t xml:space="preserve">                      2026年5月份武汉市新洲区长江入河排污口整治进展数据 </t>
  </si>
  <si>
    <t>序号</t>
  </si>
  <si>
    <t>县（市、区）</t>
  </si>
  <si>
    <t>任务总数</t>
  </si>
  <si>
    <t>标识牌情况</t>
  </si>
  <si>
    <t>2026年监测情况</t>
  </si>
  <si>
    <t>2026年计划整治情况</t>
  </si>
  <si>
    <t>整治总体情况</t>
  </si>
  <si>
    <t>整治分类情况</t>
  </si>
  <si>
    <t>重点排口整治总体情况</t>
  </si>
  <si>
    <t>重点排口整治分类情况</t>
  </si>
  <si>
    <t>非排口</t>
  </si>
  <si>
    <t>整治成效不稳固或易反弹的排口数</t>
  </si>
  <si>
    <t>销号验收情况（按排口计算）</t>
  </si>
  <si>
    <t>拟树标牌数量</t>
  </si>
  <si>
    <t>已树标牌数量</t>
  </si>
  <si>
    <t>应测尽测计划数</t>
  </si>
  <si>
    <t>可监测数量</t>
  </si>
  <si>
    <t>拟监测数量</t>
  </si>
  <si>
    <t>已监测数量</t>
  </si>
  <si>
    <t>计划总数</t>
  </si>
  <si>
    <t>取缔</t>
  </si>
  <si>
    <t>工程整治</t>
  </si>
  <si>
    <t>其他整治</t>
  </si>
  <si>
    <t>累计已完成整治数量</t>
  </si>
  <si>
    <t>2025年已完成整治数量</t>
  </si>
  <si>
    <t>已取缔数量</t>
  </si>
  <si>
    <t>已完成工程
整治数量</t>
  </si>
  <si>
    <t>其它完成整治数量</t>
  </si>
  <si>
    <t>通过部级审核数量</t>
  </si>
  <si>
    <t>总数</t>
  </si>
  <si>
    <t>总计完成数</t>
  </si>
  <si>
    <t>2020年完成数</t>
  </si>
  <si>
    <t>2021年完成数</t>
  </si>
  <si>
    <t>2022年完成数</t>
  </si>
  <si>
    <t>2023年完成数</t>
  </si>
  <si>
    <t>2024年完成数</t>
  </si>
  <si>
    <t>2025年完成数</t>
  </si>
  <si>
    <t>已申请销号验收数量</t>
  </si>
  <si>
    <t>已通过数量</t>
  </si>
  <si>
    <t>未通过数量</t>
  </si>
  <si>
    <t>整体销号完成率</t>
  </si>
  <si>
    <t>累计</t>
  </si>
  <si>
    <t>2025年</t>
  </si>
  <si>
    <t>新洲区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</si>
</sst>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16"/>
      <color theme="1"/>
      <name val="宋体"/>
      <charset val="134"/>
      <scheme val="minor"/>
    </font>
    <font>
      <b/>
      <sz val="14"/>
      <name val="宋体"/>
      <charset val="134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176" fontId="6" fillId="0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0" fontId="6" fillId="0" borderId="1" xfId="3" applyNumberFormat="1" applyFont="1" applyFill="1" applyBorder="1" applyAlignment="1">
      <alignment horizontal="center" vertical="center"/>
    </xf>
    <xf numFmtId="10" fontId="2" fillId="0" borderId="0" xfId="3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6"/>
  <sheetViews>
    <sheetView tabSelected="1" zoomScale="59" zoomScaleNormal="59" workbookViewId="0">
      <pane xSplit="2" ySplit="5" topLeftCell="C6" activePane="bottomRight" state="frozen"/>
      <selection/>
      <selection pane="topRight"/>
      <selection pane="bottomLeft"/>
      <selection pane="bottomRight" activeCell="A1" sqref="A1:AP6"/>
    </sheetView>
  </sheetViews>
  <sheetFormatPr defaultColWidth="7.00925925925926" defaultRowHeight="14.4" outlineLevelRow="5"/>
  <cols>
    <col min="1" max="1" width="6.21296296296296" style="3" customWidth="1"/>
    <col min="2" max="2" width="7.14814814814815" style="3" customWidth="1"/>
    <col min="3" max="3" width="7.15740740740741" style="3" customWidth="1"/>
    <col min="4" max="4" width="6.39814814814815" style="3" customWidth="1"/>
    <col min="5" max="5" width="6.58333333333333" style="3" customWidth="1"/>
    <col min="6" max="6" width="6.21296296296296" style="3" customWidth="1"/>
    <col min="7" max="7" width="6.58333333333333" style="3" customWidth="1"/>
    <col min="8" max="8" width="5.26851851851852" style="3" customWidth="1"/>
    <col min="9" max="9" width="5.4537037037037" style="3" customWidth="1"/>
    <col min="10" max="10" width="4.88888888888889" style="3" customWidth="1"/>
    <col min="11" max="11" width="5.63888888888889" style="3" customWidth="1"/>
    <col min="12" max="12" width="4.89814814814815" style="3" customWidth="1"/>
    <col min="13" max="13" width="4.69444444444444" style="3" customWidth="1"/>
    <col min="14" max="14" width="6.2037037037037" style="3" customWidth="1"/>
    <col min="15" max="15" width="8.85185185185185" style="3" customWidth="1"/>
    <col min="16" max="16" width="6.90740740740741" style="3" customWidth="1"/>
    <col min="17" max="17" width="7.23148148148148" style="3" customWidth="1"/>
    <col min="18" max="18" width="7.55555555555556" style="3" customWidth="1"/>
    <col min="19" max="19" width="7.25" style="3" customWidth="1"/>
    <col min="20" max="20" width="7.39814814814815" style="3" customWidth="1"/>
    <col min="21" max="21" width="7.56481481481481" style="3" customWidth="1"/>
    <col min="22" max="22" width="5.83333333333333" style="3" customWidth="1"/>
    <col min="23" max="23" width="8.10185185185185" style="3" customWidth="1"/>
    <col min="24" max="24" width="6.75" style="3" customWidth="1"/>
    <col min="25" max="25" width="7.71296296296296" style="3" customWidth="1"/>
    <col min="26" max="26" width="5.75" style="3" customWidth="1"/>
    <col min="27" max="27" width="7.55555555555556" style="3" customWidth="1"/>
    <col min="28" max="28" width="6.62962962962963" style="3" customWidth="1"/>
    <col min="29" max="29" width="7.87962962962963" style="3" customWidth="1"/>
    <col min="30" max="30" width="4.51851851851852" style="3" customWidth="1"/>
    <col min="31" max="31" width="6.25" style="3" customWidth="1"/>
    <col min="32" max="32" width="6.2037037037037" style="3" customWidth="1"/>
    <col min="33" max="33" width="7.34259259259259" style="3" customWidth="1"/>
    <col min="34" max="34" width="7.52777777777778" style="3" customWidth="1"/>
    <col min="35" max="35" width="7.71296296296296" style="3" customWidth="1"/>
    <col min="36" max="36" width="8.08333333333333" style="3" customWidth="1"/>
    <col min="37" max="37" width="7.71296296296296" style="3" customWidth="1"/>
    <col min="38" max="38" width="8.27777777777778" style="3" customWidth="1"/>
    <col min="39" max="39" width="6.77777777777778" style="4" customWidth="1"/>
    <col min="40" max="40" width="6.01851851851852" style="4" customWidth="1"/>
    <col min="41" max="41" width="6.21296296296296" style="4" customWidth="1"/>
    <col min="42" max="42" width="11.4814814814815" style="4" customWidth="1"/>
    <col min="43" max="43" width="12.6296296296296" style="5"/>
    <col min="44" max="16345" width="9" style="3"/>
    <col min="16346" max="16384" width="7.00925925925926" style="3"/>
  </cols>
  <sheetData>
    <row r="1" s="1" customFormat="1" ht="93" customHeight="1" spans="1:4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7"/>
      <c r="AM1" s="8"/>
      <c r="AN1" s="8"/>
      <c r="AO1" s="8"/>
      <c r="AP1" s="8"/>
      <c r="AQ1" s="9"/>
    </row>
    <row r="2" s="1" customFormat="1" ht="80" customHeight="1" spans="1:43">
      <c r="A2" s="10" t="s">
        <v>1</v>
      </c>
      <c r="B2" s="10" t="s">
        <v>2</v>
      </c>
      <c r="C2" s="10" t="s">
        <v>3</v>
      </c>
      <c r="D2" s="10" t="s">
        <v>4</v>
      </c>
      <c r="E2" s="10"/>
      <c r="F2" s="10" t="s">
        <v>5</v>
      </c>
      <c r="G2" s="10"/>
      <c r="H2" s="10"/>
      <c r="I2" s="10"/>
      <c r="J2" s="10" t="s">
        <v>6</v>
      </c>
      <c r="K2" s="10"/>
      <c r="L2" s="10"/>
      <c r="M2" s="10"/>
      <c r="N2" s="10" t="s">
        <v>7</v>
      </c>
      <c r="O2" s="10"/>
      <c r="P2" s="10" t="s">
        <v>8</v>
      </c>
      <c r="Q2" s="10"/>
      <c r="R2" s="10"/>
      <c r="S2" s="10"/>
      <c r="T2" s="10"/>
      <c r="U2" s="10"/>
      <c r="V2" s="10" t="s">
        <v>9</v>
      </c>
      <c r="W2" s="10"/>
      <c r="X2" s="10" t="s">
        <v>10</v>
      </c>
      <c r="Y2" s="10"/>
      <c r="Z2" s="10"/>
      <c r="AA2" s="10"/>
      <c r="AB2" s="10"/>
      <c r="AC2" s="10"/>
      <c r="AD2" s="10" t="s">
        <v>11</v>
      </c>
      <c r="AE2" s="11" t="s">
        <v>12</v>
      </c>
      <c r="AF2" s="12"/>
      <c r="AG2" s="12"/>
      <c r="AH2" s="12"/>
      <c r="AI2" s="12"/>
      <c r="AJ2" s="12"/>
      <c r="AK2" s="12"/>
      <c r="AL2" s="13"/>
      <c r="AM2" s="14" t="s">
        <v>13</v>
      </c>
      <c r="AN2" s="14"/>
      <c r="AO2" s="14"/>
      <c r="AP2" s="14"/>
      <c r="AQ2" s="15"/>
    </row>
    <row r="3" s="1" customFormat="1" ht="42" customHeight="1" spans="1:43">
      <c r="A3" s="10"/>
      <c r="B3" s="10"/>
      <c r="C3" s="10"/>
      <c r="D3" s="10" t="s">
        <v>14</v>
      </c>
      <c r="E3" s="10" t="s">
        <v>15</v>
      </c>
      <c r="F3" s="10" t="s">
        <v>16</v>
      </c>
      <c r="G3" s="10" t="s">
        <v>17</v>
      </c>
      <c r="H3" s="10" t="s">
        <v>18</v>
      </c>
      <c r="I3" s="10" t="s">
        <v>19</v>
      </c>
      <c r="J3" s="10" t="s">
        <v>20</v>
      </c>
      <c r="K3" s="10" t="s">
        <v>21</v>
      </c>
      <c r="L3" s="10" t="s">
        <v>22</v>
      </c>
      <c r="M3" s="10" t="s">
        <v>23</v>
      </c>
      <c r="N3" s="10" t="s">
        <v>24</v>
      </c>
      <c r="O3" s="10" t="s">
        <v>25</v>
      </c>
      <c r="P3" s="10" t="s">
        <v>26</v>
      </c>
      <c r="Q3" s="10"/>
      <c r="R3" s="10" t="s">
        <v>27</v>
      </c>
      <c r="S3" s="10"/>
      <c r="T3" s="10" t="s">
        <v>28</v>
      </c>
      <c r="U3" s="10"/>
      <c r="V3" s="10" t="s">
        <v>24</v>
      </c>
      <c r="W3" s="10" t="s">
        <v>25</v>
      </c>
      <c r="X3" s="10" t="s">
        <v>26</v>
      </c>
      <c r="Y3" s="10"/>
      <c r="Z3" s="10" t="s">
        <v>27</v>
      </c>
      <c r="AA3" s="10"/>
      <c r="AB3" s="10" t="s">
        <v>28</v>
      </c>
      <c r="AC3" s="10"/>
      <c r="AD3" s="10" t="s">
        <v>29</v>
      </c>
      <c r="AE3" s="10" t="s">
        <v>30</v>
      </c>
      <c r="AF3" s="16" t="s">
        <v>31</v>
      </c>
      <c r="AG3" s="10" t="s">
        <v>32</v>
      </c>
      <c r="AH3" s="10" t="s">
        <v>33</v>
      </c>
      <c r="AI3" s="10" t="s">
        <v>34</v>
      </c>
      <c r="AJ3" s="10" t="s">
        <v>35</v>
      </c>
      <c r="AK3" s="17" t="s">
        <v>36</v>
      </c>
      <c r="AL3" s="10" t="s">
        <v>37</v>
      </c>
      <c r="AM3" s="14" t="s">
        <v>38</v>
      </c>
      <c r="AN3" s="14" t="s">
        <v>39</v>
      </c>
      <c r="AO3" s="18" t="s">
        <v>40</v>
      </c>
      <c r="AP3" s="14" t="s">
        <v>41</v>
      </c>
      <c r="AQ3" s="19"/>
    </row>
    <row r="4" s="1" customFormat="1" ht="87" customHeight="1" spans="1:43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20"/>
      <c r="AG4" s="10"/>
      <c r="AH4" s="10"/>
      <c r="AI4" s="10"/>
      <c r="AJ4" s="10"/>
      <c r="AK4" s="21"/>
      <c r="AL4" s="10"/>
      <c r="AM4" s="14"/>
      <c r="AN4" s="14"/>
      <c r="AO4" s="18"/>
      <c r="AP4" s="14"/>
      <c r="AQ4" s="19"/>
    </row>
    <row r="5" s="1" customFormat="1" ht="131" customHeight="1" spans="1:43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 t="s">
        <v>42</v>
      </c>
      <c r="Q5" s="10" t="s">
        <v>43</v>
      </c>
      <c r="R5" s="10" t="s">
        <v>42</v>
      </c>
      <c r="S5" s="10" t="s">
        <v>43</v>
      </c>
      <c r="T5" s="10" t="s">
        <v>42</v>
      </c>
      <c r="U5" s="10" t="s">
        <v>43</v>
      </c>
      <c r="V5" s="10"/>
      <c r="W5" s="10"/>
      <c r="X5" s="10" t="s">
        <v>42</v>
      </c>
      <c r="Y5" s="10" t="s">
        <v>43</v>
      </c>
      <c r="Z5" s="10" t="s">
        <v>42</v>
      </c>
      <c r="AA5" s="10" t="s">
        <v>43</v>
      </c>
      <c r="AB5" s="10" t="s">
        <v>42</v>
      </c>
      <c r="AC5" s="10" t="s">
        <v>43</v>
      </c>
      <c r="AD5" s="10"/>
      <c r="AE5" s="10"/>
      <c r="AF5" s="22"/>
      <c r="AG5" s="10"/>
      <c r="AH5" s="10"/>
      <c r="AI5" s="10"/>
      <c r="AJ5" s="10"/>
      <c r="AK5" s="23"/>
      <c r="AL5" s="10"/>
      <c r="AM5" s="14"/>
      <c r="AN5" s="14"/>
      <c r="AO5" s="18"/>
      <c r="AP5" s="14"/>
      <c r="AQ5" s="19"/>
    </row>
    <row r="6" s="2" customFormat="1" ht="111" customHeight="1" spans="1:43">
      <c r="A6" s="24">
        <v>12</v>
      </c>
      <c r="B6" s="10" t="s">
        <v>44</v>
      </c>
      <c r="C6" s="24">
        <v>20</v>
      </c>
      <c r="D6" s="24">
        <v>3</v>
      </c>
      <c r="E6" s="24">
        <v>3</v>
      </c>
      <c r="F6" s="24">
        <v>13</v>
      </c>
      <c r="G6" s="24">
        <v>11</v>
      </c>
      <c r="H6" s="24">
        <v>11</v>
      </c>
      <c r="I6" s="24">
        <v>11</v>
      </c>
      <c r="J6" s="24">
        <v>0</v>
      </c>
      <c r="K6" s="24">
        <v>0</v>
      </c>
      <c r="L6" s="24">
        <v>0</v>
      </c>
      <c r="M6" s="24">
        <v>0</v>
      </c>
      <c r="N6" s="24">
        <v>20</v>
      </c>
      <c r="O6" s="10">
        <v>0</v>
      </c>
      <c r="P6" s="24">
        <v>3</v>
      </c>
      <c r="Q6" s="24">
        <v>0</v>
      </c>
      <c r="R6" s="24">
        <v>5</v>
      </c>
      <c r="S6" s="24">
        <v>0</v>
      </c>
      <c r="T6" s="24">
        <v>12</v>
      </c>
      <c r="U6" s="24">
        <v>0</v>
      </c>
      <c r="V6" s="10">
        <v>1</v>
      </c>
      <c r="W6" s="10">
        <v>0</v>
      </c>
      <c r="X6" s="24">
        <v>0</v>
      </c>
      <c r="Y6" s="10">
        <v>0</v>
      </c>
      <c r="Z6" s="24">
        <v>0</v>
      </c>
      <c r="AA6" s="24">
        <v>0</v>
      </c>
      <c r="AB6" s="24">
        <v>1</v>
      </c>
      <c r="AC6" s="24">
        <v>0</v>
      </c>
      <c r="AD6" s="24">
        <v>2</v>
      </c>
      <c r="AE6" s="24">
        <v>0</v>
      </c>
      <c r="AF6" s="24">
        <v>0</v>
      </c>
      <c r="AG6" s="24">
        <v>0</v>
      </c>
      <c r="AH6" s="24">
        <v>0</v>
      </c>
      <c r="AI6" s="24">
        <v>0</v>
      </c>
      <c r="AJ6" s="24">
        <v>0</v>
      </c>
      <c r="AK6" s="24">
        <v>0</v>
      </c>
      <c r="AL6" s="24">
        <v>0</v>
      </c>
      <c r="AM6" s="24">
        <v>20</v>
      </c>
      <c r="AN6" s="24">
        <v>20</v>
      </c>
      <c r="AO6" s="24">
        <v>0</v>
      </c>
      <c r="AP6" s="25">
        <f>AN6/C6</f>
        <v>1</v>
      </c>
      <c r="AQ6" s="26"/>
    </row>
  </sheetData>
  <mergeCells count="46">
    <mergeCell ref="A1:AJ1"/>
    <mergeCell ref="D2:E2"/>
    <mergeCell ref="F2:I2"/>
    <mergeCell ref="J2:M2"/>
    <mergeCell ref="N2:O2"/>
    <mergeCell ref="P2:U2"/>
    <mergeCell ref="V2:W2"/>
    <mergeCell ref="X2:AC2"/>
    <mergeCell ref="AE2:AL2"/>
    <mergeCell ref="AM2:AP2"/>
    <mergeCell ref="A2:A5"/>
    <mergeCell ref="B2:B5"/>
    <mergeCell ref="C2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V3:V5"/>
    <mergeCell ref="W3:W5"/>
    <mergeCell ref="AD3:AD5"/>
    <mergeCell ref="AE3:AE5"/>
    <mergeCell ref="AF3:AF5"/>
    <mergeCell ref="AG3:AG5"/>
    <mergeCell ref="AH3:AH5"/>
    <mergeCell ref="AI3:AI5"/>
    <mergeCell ref="AJ3:AJ5"/>
    <mergeCell ref="AK3:AK5"/>
    <mergeCell ref="AL3:AL5"/>
    <mergeCell ref="AM3:AM5"/>
    <mergeCell ref="AN3:AN5"/>
    <mergeCell ref="AO3:AO5"/>
    <mergeCell ref="AP3:AP5"/>
    <mergeCell ref="P3:Q4"/>
    <mergeCell ref="R3:S4"/>
    <mergeCell ref="T3:U4"/>
    <mergeCell ref="X3:Y4"/>
    <mergeCell ref="Z3:AA4"/>
    <mergeCell ref="AB3:AC4"/>
  </mergeCells>
  <pageMargins left="0.306944444444444" right="0.306944444444444" top="0.751388888888889" bottom="0.751388888888889" header="0.298611111111111" footer="0.298611111111111"/>
  <pageSetup paperSize="9" scale="5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Q9" sqref="Q8:Q9"/>
    </sheetView>
  </sheetViews>
  <sheetFormatPr defaultColWidth="8.8888888888888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环保咨询设计所-CC</dc:creator>
  <cp:lastModifiedBy>妙妙</cp:lastModifiedBy>
  <dcterms:created xsi:type="dcterms:W3CDTF">2023-05-12T11:15:00Z</dcterms:created>
  <dcterms:modified xsi:type="dcterms:W3CDTF">2026-05-25T09:07:23Z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7A81C723E9F24DAF9D09156D1F8FF2C0_13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