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失业办相关资料\技能提升补贴\2026年\2026年8月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Sheet1!$A$3:$M$37</definedName>
    <definedName name="free1">Sheet1!$B$2</definedName>
    <definedName name="grid1">Sheet1!#REF!</definedName>
    <definedName name="grid2">Sheet1!#REF!</definedName>
    <definedName name="grid3">Sheet1!#REF!</definedName>
    <definedName name="grid4">Sheet1!#REF!</definedName>
    <definedName name="grid5">Sheet1!#REF!</definedName>
    <definedName name="grid6">Sheet1!#REF!</definedName>
    <definedName name="grid7">Sheet1!#REF!</definedName>
    <definedName name="grid8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<sst xmlns="http://schemas.openxmlformats.org/spreadsheetml/2006/main" count="243" uniqueCount="141">
  <si>
    <t>新洲区2026年8月企业参保职工技能提升补贴公示人员名单</t>
  </si>
  <si>
    <t>单位：武汉市新洲区失业保险管理办公室</t>
  </si>
  <si>
    <t>时间：2026年8月4日</t>
  </si>
  <si>
    <t>序号</t>
  </si>
  <si>
    <t>经办机构</t>
  </si>
  <si>
    <t>单位名称</t>
  </si>
  <si>
    <t>姓名</t>
  </si>
  <si>
    <t>证书编号</t>
  </si>
  <si>
    <t>发证日期</t>
  </si>
  <si>
    <t>等级</t>
  </si>
  <si>
    <t>职业（工种）</t>
  </si>
  <si>
    <t>拟补贴金额</t>
  </si>
  <si>
    <t>新洲区</t>
  </si>
  <si>
    <t>湖北佛奥建设有限公司</t>
  </si>
  <si>
    <t>左瑶</t>
  </si>
  <si>
    <t>S000042080001264000254</t>
  </si>
  <si>
    <t>2026-05-31</t>
  </si>
  <si>
    <t>职业资格四级(中级)</t>
  </si>
  <si>
    <t>装配钳工</t>
  </si>
  <si>
    <t>武汉市文元电力安装有限公司</t>
  </si>
  <si>
    <t>李秋思</t>
  </si>
  <si>
    <t>S000042080003263000912</t>
  </si>
  <si>
    <t>2026-05-05</t>
  </si>
  <si>
    <t>职业资格三级(高级)</t>
  </si>
  <si>
    <t>养老护理员</t>
  </si>
  <si>
    <t>武汉中盛华建设有限公司</t>
  </si>
  <si>
    <t>周春红</t>
  </si>
  <si>
    <t>S000042090039253003052</t>
  </si>
  <si>
    <t>2025-12-21</t>
  </si>
  <si>
    <t>武汉市青俊缘人力资源有限公司（邮政）</t>
  </si>
  <si>
    <t>董志霞</t>
  </si>
  <si>
    <t>Y001942000033253001846</t>
  </si>
  <si>
    <t>2025-12-02</t>
  </si>
  <si>
    <t>邮政投递员</t>
  </si>
  <si>
    <t>武汉平安时代物业服务有限公司</t>
  </si>
  <si>
    <t>刘佳</t>
  </si>
  <si>
    <t>2636173024404426</t>
  </si>
  <si>
    <t>2026-06-26</t>
  </si>
  <si>
    <t>消防设施操作员</t>
  </si>
  <si>
    <t>武汉华通达市政工程有限公司</t>
  </si>
  <si>
    <t>王华叶</t>
  </si>
  <si>
    <t>S000042000056263001105</t>
  </si>
  <si>
    <t>2026-04-29</t>
  </si>
  <si>
    <t>供应链管理师</t>
  </si>
  <si>
    <t>中国邮政集团有限公司武汉市新洲区分公司</t>
  </si>
  <si>
    <t>周明奎</t>
  </si>
  <si>
    <t>Y001942000033253000883</t>
  </si>
  <si>
    <t>2025-10-28</t>
  </si>
  <si>
    <t>银行综合柜员</t>
  </si>
  <si>
    <t>武汉顺通劳务派遣有限公司</t>
  </si>
  <si>
    <t>李茜</t>
  </si>
  <si>
    <t>S000042010114265000568</t>
  </si>
  <si>
    <t>2026-06-15</t>
  </si>
  <si>
    <t>职业资格五级(初级)</t>
  </si>
  <si>
    <t>人工智能训练师</t>
  </si>
  <si>
    <t>许雅璇</t>
  </si>
  <si>
    <t>S000042010114263001151</t>
  </si>
  <si>
    <t>武汉经发粮食物流产业投资有限公司</t>
  </si>
  <si>
    <t>余锦洋</t>
  </si>
  <si>
    <t>S000042000056263001382</t>
  </si>
  <si>
    <t>2026-05-07</t>
  </si>
  <si>
    <t>湖北泽巧建筑工程有限公司</t>
  </si>
  <si>
    <t>方肖</t>
  </si>
  <si>
    <t>S000042000056263000566</t>
  </si>
  <si>
    <t>2026-04-18</t>
  </si>
  <si>
    <t>武汉市恩富劳务派遣有限公司</t>
  </si>
  <si>
    <t>肖国安</t>
  </si>
  <si>
    <t>Y001142000002254000033</t>
  </si>
  <si>
    <t>2025-12-30</t>
  </si>
  <si>
    <t>起重工</t>
  </si>
  <si>
    <t>程英</t>
  </si>
  <si>
    <t>Y001142000002254000070</t>
  </si>
  <si>
    <t>桥式起重机司机</t>
  </si>
  <si>
    <t>陈松</t>
  </si>
  <si>
    <t>Y001142000002254000146</t>
  </si>
  <si>
    <t>镗工</t>
  </si>
  <si>
    <t>李尚雄</t>
  </si>
  <si>
    <t>Y001142000002255000008</t>
  </si>
  <si>
    <t>余隆文</t>
  </si>
  <si>
    <t>Y001142000002254000032</t>
  </si>
  <si>
    <t>刘喜友</t>
  </si>
  <si>
    <t>Y001142000002254000154</t>
  </si>
  <si>
    <t>熔炼浇注工</t>
  </si>
  <si>
    <t>王月华</t>
  </si>
  <si>
    <t>Y001142000002254000162</t>
  </si>
  <si>
    <t>铸造工</t>
  </si>
  <si>
    <t>湖北展安建设工程有限公司</t>
  </si>
  <si>
    <t>陶琦</t>
  </si>
  <si>
    <t>S000042000056263000090</t>
  </si>
  <si>
    <t>2026-04-02</t>
  </si>
  <si>
    <t>武汉药香阁大药房有限公司新华大药房</t>
  </si>
  <si>
    <t>王川</t>
  </si>
  <si>
    <t>S000042080003263000241</t>
  </si>
  <si>
    <t>2026-01-06</t>
  </si>
  <si>
    <t>武汉市博霖菲装饰工程有限公司</t>
  </si>
  <si>
    <t>巴博</t>
  </si>
  <si>
    <t>S000042010104263000120</t>
  </si>
  <si>
    <t>2026-04-15</t>
  </si>
  <si>
    <t>建筑信息模型技术员</t>
  </si>
  <si>
    <t>湖北耀淼建设工程有限公司</t>
  </si>
  <si>
    <t>张晶晶</t>
  </si>
  <si>
    <t>S000042000056263000723</t>
  </si>
  <si>
    <t>2026-04-23</t>
  </si>
  <si>
    <t>刘渭清</t>
  </si>
  <si>
    <t>2636173024403530</t>
  </si>
  <si>
    <t>2026-06-07</t>
  </si>
  <si>
    <t>湖北诚测建设有限公司</t>
  </si>
  <si>
    <t>秦凯</t>
  </si>
  <si>
    <t>S000042000045263000101</t>
  </si>
  <si>
    <t>2026-05-01</t>
  </si>
  <si>
    <t>湖北双泰建筑工程有限公司</t>
  </si>
  <si>
    <t>郑志华</t>
  </si>
  <si>
    <t>S000042010104263000030</t>
  </si>
  <si>
    <t>2026-01-23</t>
  </si>
  <si>
    <t>武汉东骏投资有限公司</t>
  </si>
  <si>
    <t>宋莉</t>
  </si>
  <si>
    <t>S000042000056263001380</t>
  </si>
  <si>
    <t>武汉匠兴禽业有限公司</t>
  </si>
  <si>
    <t>刘念念</t>
  </si>
  <si>
    <t>S000042000056263000376</t>
  </si>
  <si>
    <t>湖北空间智能技术有限公司</t>
  </si>
  <si>
    <t>伍冲</t>
  </si>
  <si>
    <t>S000042000002263000203</t>
  </si>
  <si>
    <t>2026-05-22</t>
  </si>
  <si>
    <t>网络与信息安全管理员</t>
  </si>
  <si>
    <t>湖北荣济医院管理有限公司</t>
  </si>
  <si>
    <t>周军</t>
  </si>
  <si>
    <t>S000042110022263002144</t>
  </si>
  <si>
    <t>2026-05-21</t>
  </si>
  <si>
    <t>武汉市众萃人力资源有限公司</t>
  </si>
  <si>
    <t>涂明露</t>
  </si>
  <si>
    <t>S000042000056263001055</t>
  </si>
  <si>
    <t>武汉康圆养老服务有限公司</t>
  </si>
  <si>
    <t>曾剑</t>
  </si>
  <si>
    <t>S000042080003263000913</t>
  </si>
  <si>
    <t>武汉盛通市政工程有限公司</t>
  </si>
  <si>
    <t>胡志敏</t>
  </si>
  <si>
    <t>S000042000056263001458</t>
  </si>
  <si>
    <t>武汉友邦港联气体技术应用有限公司</t>
  </si>
  <si>
    <t>胡小晴</t>
  </si>
  <si>
    <t>S000042010114263001197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</si>
</sst>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">
    <numFmt numFmtId="176" formatCode="[$-409]yyyy\-mm\-dd;@"/>
  </numFmts>
  <fonts count="28">
    <font>
      <sz val="11"/>
      <color indexed="8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1"/>
      <name val="宋体"/>
      <charset val="1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7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5" applyNumberFormat="0" applyAlignment="0" applyProtection="0">
      <alignment vertical="center"/>
    </xf>
    <xf numFmtId="0" fontId="19" fillId="9" borderId="6" applyNumberFormat="0" applyAlignment="0" applyProtection="0">
      <alignment vertical="center"/>
    </xf>
    <xf numFmtId="0" fontId="20" fillId="9" borderId="5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 shrinkToFi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wrapText="1" shrinkToFit="1"/>
    </xf>
    <xf numFmtId="49" fontId="7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 shrinkToFit="1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shrinkToFi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9"/>
  <sheetViews>
    <sheetView tabSelected="1" zoomScaleSheetLayoutView="60" workbookViewId="0">
      <selection activeCell="M28" sqref="M28"/>
    </sheetView>
  </sheetViews>
  <sheetFormatPr defaultColWidth="9" defaultRowHeight="13.5"/>
  <cols>
    <col min="1" max="1" width="4.875" style="1" customWidth="1"/>
    <col min="2" max="2" width="9.125" style="1" customWidth="1"/>
    <col min="3" max="3" width="45.875" style="4" customWidth="1"/>
    <col min="4" max="4" width="10.125" style="5" customWidth="1"/>
    <col min="5" max="5" width="26.5" style="4" customWidth="1"/>
    <col min="6" max="6" width="16.625" style="1" customWidth="1"/>
    <col min="7" max="7" width="18.875" style="6" customWidth="1"/>
    <col min="8" max="8" width="24" style="1" customWidth="1"/>
    <col min="9" max="9" width="14" style="1" customWidth="1"/>
    <col min="10" max="245" width="9" style="1" customWidth="1"/>
    <col min="246" max="16384" width="9" style="1"/>
  </cols>
  <sheetData>
    <row r="1" s="1" customFormat="1" ht="41" customHeight="1" spans="1:16">
      <c r="A1" s="7" t="s">
        <v>0</v>
      </c>
      <c r="B1" s="7"/>
      <c r="C1" s="8"/>
      <c r="D1" s="5"/>
      <c r="E1" s="8"/>
      <c r="F1" s="7"/>
      <c r="G1" s="9"/>
      <c r="H1" s="7"/>
      <c r="I1" s="7"/>
    </row>
    <row r="2" s="2" customFormat="1" ht="21" customHeight="1" spans="1:16">
      <c r="A2" s="10" t="s">
        <v>1</v>
      </c>
      <c r="B2" s="10"/>
      <c r="C2" s="10"/>
      <c r="D2" s="5"/>
      <c r="E2" s="10"/>
      <c r="G2" s="11"/>
      <c r="I2" s="2" t="s">
        <v>2</v>
      </c>
    </row>
    <row r="3" s="3" customFormat="1" ht="14.25" spans="1:16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3" t="s">
        <v>8</v>
      </c>
      <c r="G3" s="12" t="s">
        <v>9</v>
      </c>
      <c r="H3" s="12" t="s">
        <v>10</v>
      </c>
      <c r="I3" s="14" t="s">
        <v>11</v>
      </c>
      <c r="K3" s="15"/>
      <c r="L3" s="15"/>
      <c r="M3" s="15"/>
    </row>
    <row r="4" s="3" customFormat="1" ht="14.25" customHeight="1" spans="1:16">
      <c r="A4" s="16">
        <v>1</v>
      </c>
      <c r="B4" s="16" t="s">
        <v>12</v>
      </c>
      <c r="C4" s="17" t="s">
        <v>13</v>
      </c>
      <c r="D4" s="17" t="s">
        <v>14</v>
      </c>
      <c r="E4" s="18" t="s">
        <v>15</v>
      </c>
      <c r="F4" s="17" t="s">
        <v>16</v>
      </c>
      <c r="G4" s="17" t="s">
        <v>17</v>
      </c>
      <c r="H4" s="17" t="s">
        <v>18</v>
      </c>
      <c r="I4" s="19">
        <v>1950</v>
      </c>
      <c r="K4" s="20"/>
      <c r="L4" s="20"/>
      <c r="M4" s="20"/>
    </row>
    <row r="5" s="3" customFormat="1" ht="14.25" customHeight="1" spans="1:16">
      <c r="A5" s="16">
        <v>2</v>
      </c>
      <c r="B5" s="16" t="s">
        <v>12</v>
      </c>
      <c r="C5" s="17" t="s">
        <v>19</v>
      </c>
      <c r="D5" s="17" t="s">
        <v>20</v>
      </c>
      <c r="E5" s="18" t="s">
        <v>21</v>
      </c>
      <c r="F5" s="17" t="s">
        <v>22</v>
      </c>
      <c r="G5" s="17" t="s">
        <v>23</v>
      </c>
      <c r="H5" s="17" t="s">
        <v>24</v>
      </c>
      <c r="I5" s="19">
        <v>2600</v>
      </c>
      <c r="J5" s="21"/>
      <c r="K5" s="21"/>
      <c r="L5" s="22"/>
      <c r="M5" s="21"/>
      <c r="N5" s="21"/>
      <c r="O5" s="21"/>
      <c r="P5" s="21"/>
    </row>
    <row r="6" s="3" customFormat="1" ht="14.25" customHeight="1" spans="1:16">
      <c r="A6" s="16">
        <v>3</v>
      </c>
      <c r="B6" s="16" t="s">
        <v>12</v>
      </c>
      <c r="C6" s="17" t="s">
        <v>25</v>
      </c>
      <c r="D6" s="17" t="s">
        <v>26</v>
      </c>
      <c r="E6" s="18" t="s">
        <v>27</v>
      </c>
      <c r="F6" s="17" t="s">
        <v>28</v>
      </c>
      <c r="G6" s="17" t="s">
        <v>23</v>
      </c>
      <c r="H6" s="17" t="s">
        <v>24</v>
      </c>
      <c r="I6" s="19">
        <v>2600</v>
      </c>
      <c r="J6" s="23"/>
      <c r="K6" s="15"/>
      <c r="L6" s="15"/>
      <c r="M6" s="15"/>
      <c r="N6" s="23"/>
      <c r="O6" s="23"/>
      <c r="P6" s="23"/>
    </row>
    <row r="7" s="3" customFormat="1" ht="14.25" customHeight="1" spans="1:16">
      <c r="A7" s="16">
        <v>4</v>
      </c>
      <c r="B7" s="16" t="s">
        <v>12</v>
      </c>
      <c r="C7" s="17" t="s">
        <v>29</v>
      </c>
      <c r="D7" s="17" t="s">
        <v>30</v>
      </c>
      <c r="E7" s="18" t="s">
        <v>31</v>
      </c>
      <c r="F7" s="17" t="s">
        <v>32</v>
      </c>
      <c r="G7" s="17" t="s">
        <v>23</v>
      </c>
      <c r="H7" s="17" t="s">
        <v>33</v>
      </c>
      <c r="I7" s="19">
        <v>2000</v>
      </c>
      <c r="J7" s="23"/>
      <c r="K7" s="15"/>
      <c r="L7" s="15"/>
      <c r="M7" s="15"/>
      <c r="N7" s="23"/>
      <c r="O7" s="23"/>
      <c r="P7" s="23"/>
    </row>
    <row r="8" s="3" customFormat="1" ht="14.25" customHeight="1" spans="1:16">
      <c r="A8" s="16">
        <v>5</v>
      </c>
      <c r="B8" s="16" t="s">
        <v>12</v>
      </c>
      <c r="C8" s="17" t="s">
        <v>34</v>
      </c>
      <c r="D8" s="17" t="s">
        <v>35</v>
      </c>
      <c r="E8" s="18" t="s">
        <v>36</v>
      </c>
      <c r="F8" s="17" t="s">
        <v>37</v>
      </c>
      <c r="G8" s="17" t="s">
        <v>17</v>
      </c>
      <c r="H8" s="17" t="s">
        <v>38</v>
      </c>
      <c r="I8" s="19">
        <v>1500</v>
      </c>
      <c r="J8" s="23"/>
      <c r="K8" s="15"/>
      <c r="L8" s="15"/>
      <c r="M8" s="15"/>
      <c r="N8" s="23"/>
      <c r="O8" s="23"/>
      <c r="P8" s="23"/>
    </row>
    <row r="9" s="3" customFormat="1" ht="14.25" customHeight="1" spans="1:16">
      <c r="A9" s="16">
        <v>6</v>
      </c>
      <c r="B9" s="16" t="s">
        <v>12</v>
      </c>
      <c r="C9" s="17" t="s">
        <v>39</v>
      </c>
      <c r="D9" s="17" t="s">
        <v>40</v>
      </c>
      <c r="E9" s="18" t="s">
        <v>41</v>
      </c>
      <c r="F9" s="17" t="s">
        <v>42</v>
      </c>
      <c r="G9" s="17" t="s">
        <v>23</v>
      </c>
      <c r="H9" s="17" t="s">
        <v>43</v>
      </c>
      <c r="I9" s="19">
        <v>2600</v>
      </c>
      <c r="J9" s="23"/>
      <c r="K9" s="15"/>
      <c r="L9" s="15"/>
      <c r="M9" s="15"/>
      <c r="N9" s="23"/>
      <c r="O9" s="23"/>
      <c r="P9" s="23"/>
    </row>
    <row r="10" s="3" customFormat="1" ht="14.25" customHeight="1" spans="1:16">
      <c r="A10" s="16">
        <v>7</v>
      </c>
      <c r="B10" s="16" t="s">
        <v>12</v>
      </c>
      <c r="C10" s="17" t="s">
        <v>44</v>
      </c>
      <c r="D10" s="17" t="s">
        <v>45</v>
      </c>
      <c r="E10" s="18" t="s">
        <v>46</v>
      </c>
      <c r="F10" s="17" t="s">
        <v>47</v>
      </c>
      <c r="G10" s="17" t="s">
        <v>23</v>
      </c>
      <c r="H10" s="17" t="s">
        <v>48</v>
      </c>
      <c r="I10" s="19">
        <v>2000</v>
      </c>
      <c r="J10" s="23"/>
      <c r="K10" s="15"/>
      <c r="L10" s="15"/>
      <c r="M10" s="15"/>
      <c r="N10" s="23"/>
      <c r="O10" s="23"/>
      <c r="P10" s="23"/>
    </row>
    <row r="11" s="3" customFormat="1" ht="14.25" customHeight="1" spans="1:16">
      <c r="A11" s="16">
        <v>8</v>
      </c>
      <c r="B11" s="16" t="s">
        <v>12</v>
      </c>
      <c r="C11" s="17" t="s">
        <v>49</v>
      </c>
      <c r="D11" s="17" t="s">
        <v>50</v>
      </c>
      <c r="E11" s="18" t="s">
        <v>51</v>
      </c>
      <c r="F11" s="17" t="s">
        <v>52</v>
      </c>
      <c r="G11" s="17" t="s">
        <v>53</v>
      </c>
      <c r="H11" s="17" t="s">
        <v>54</v>
      </c>
      <c r="I11" s="19">
        <v>1300</v>
      </c>
      <c r="J11" s="21"/>
      <c r="K11" s="21"/>
      <c r="L11" s="22"/>
      <c r="M11" s="21"/>
      <c r="N11" s="21"/>
      <c r="O11" s="21"/>
      <c r="P11" s="21"/>
    </row>
    <row r="12" s="3" customFormat="1" ht="14.25" customHeight="1" spans="1:16">
      <c r="A12" s="16">
        <v>9</v>
      </c>
      <c r="B12" s="16" t="s">
        <v>12</v>
      </c>
      <c r="C12" s="17" t="s">
        <v>49</v>
      </c>
      <c r="D12" s="17" t="s">
        <v>55</v>
      </c>
      <c r="E12" s="18" t="s">
        <v>56</v>
      </c>
      <c r="F12" s="17" t="s">
        <v>52</v>
      </c>
      <c r="G12" s="17" t="s">
        <v>23</v>
      </c>
      <c r="H12" s="17" t="s">
        <v>54</v>
      </c>
      <c r="I12" s="19">
        <v>2600</v>
      </c>
      <c r="J12" s="23"/>
      <c r="K12" s="15"/>
      <c r="L12" s="15"/>
      <c r="M12" s="15"/>
      <c r="N12" s="23"/>
      <c r="O12" s="23"/>
      <c r="P12" s="23"/>
    </row>
    <row r="13" s="3" customFormat="1" ht="14.25" customHeight="1" spans="1:16">
      <c r="A13" s="16">
        <v>10</v>
      </c>
      <c r="B13" s="16" t="s">
        <v>12</v>
      </c>
      <c r="C13" s="17" t="s">
        <v>57</v>
      </c>
      <c r="D13" s="17" t="s">
        <v>58</v>
      </c>
      <c r="E13" s="18" t="s">
        <v>59</v>
      </c>
      <c r="F13" s="17" t="s">
        <v>60</v>
      </c>
      <c r="G13" s="17" t="s">
        <v>23</v>
      </c>
      <c r="H13" s="17" t="s">
        <v>43</v>
      </c>
      <c r="I13" s="19">
        <v>2600</v>
      </c>
      <c r="J13" s="23"/>
      <c r="K13" s="15"/>
      <c r="L13" s="15"/>
      <c r="M13" s="15"/>
      <c r="N13" s="23"/>
      <c r="O13" s="23"/>
      <c r="P13" s="23"/>
    </row>
    <row r="14" s="3" customFormat="1" ht="14.25" customHeight="1" spans="1:16">
      <c r="A14" s="16">
        <v>11</v>
      </c>
      <c r="B14" s="16" t="s">
        <v>12</v>
      </c>
      <c r="C14" s="17" t="s">
        <v>61</v>
      </c>
      <c r="D14" s="17" t="s">
        <v>62</v>
      </c>
      <c r="E14" s="18" t="s">
        <v>63</v>
      </c>
      <c r="F14" s="17" t="s">
        <v>64</v>
      </c>
      <c r="G14" s="17" t="s">
        <v>23</v>
      </c>
      <c r="H14" s="17" t="s">
        <v>43</v>
      </c>
      <c r="I14" s="19">
        <v>2600</v>
      </c>
      <c r="J14" s="23"/>
      <c r="K14" s="15"/>
      <c r="L14" s="15"/>
      <c r="M14" s="15"/>
      <c r="N14" s="23"/>
      <c r="O14" s="23"/>
      <c r="P14" s="23"/>
    </row>
    <row r="15" s="3" customFormat="1" ht="14.25" customHeight="1" spans="1:16">
      <c r="A15" s="16">
        <v>12</v>
      </c>
      <c r="B15" s="16" t="s">
        <v>12</v>
      </c>
      <c r="C15" s="17" t="s">
        <v>65</v>
      </c>
      <c r="D15" s="17" t="s">
        <v>66</v>
      </c>
      <c r="E15" s="18" t="s">
        <v>67</v>
      </c>
      <c r="F15" s="17" t="s">
        <v>68</v>
      </c>
      <c r="G15" s="17" t="s">
        <v>17</v>
      </c>
      <c r="H15" s="17" t="s">
        <v>69</v>
      </c>
      <c r="I15" s="19">
        <v>1500</v>
      </c>
      <c r="J15" s="23"/>
      <c r="K15" s="15"/>
      <c r="L15" s="15"/>
      <c r="M15" s="15"/>
      <c r="N15" s="23"/>
      <c r="O15" s="23"/>
      <c r="P15" s="23"/>
    </row>
    <row r="16" s="3" customFormat="1" ht="14.25" customHeight="1" spans="1:16">
      <c r="A16" s="16">
        <v>13</v>
      </c>
      <c r="B16" s="16" t="s">
        <v>12</v>
      </c>
      <c r="C16" s="17" t="s">
        <v>65</v>
      </c>
      <c r="D16" s="17" t="s">
        <v>70</v>
      </c>
      <c r="E16" s="18" t="s">
        <v>71</v>
      </c>
      <c r="F16" s="17" t="s">
        <v>68</v>
      </c>
      <c r="G16" s="17" t="s">
        <v>17</v>
      </c>
      <c r="H16" s="17" t="s">
        <v>72</v>
      </c>
      <c r="I16" s="19">
        <v>1500</v>
      </c>
      <c r="J16" s="23"/>
      <c r="K16" s="15"/>
      <c r="L16" s="15"/>
      <c r="M16" s="15"/>
      <c r="N16" s="23"/>
      <c r="O16" s="23"/>
      <c r="P16" s="23"/>
    </row>
    <row r="17" s="3" customFormat="1" ht="14.25" customHeight="1" spans="1:16">
      <c r="A17" s="16">
        <v>14</v>
      </c>
      <c r="B17" s="16" t="s">
        <v>12</v>
      </c>
      <c r="C17" s="17" t="s">
        <v>65</v>
      </c>
      <c r="D17" s="17" t="s">
        <v>73</v>
      </c>
      <c r="E17" s="18" t="s">
        <v>74</v>
      </c>
      <c r="F17" s="17" t="s">
        <v>68</v>
      </c>
      <c r="G17" s="17" t="s">
        <v>17</v>
      </c>
      <c r="H17" s="17" t="s">
        <v>75</v>
      </c>
      <c r="I17" s="19">
        <v>1950</v>
      </c>
      <c r="J17" s="23"/>
      <c r="K17" s="15"/>
      <c r="L17" s="15"/>
      <c r="M17" s="15"/>
      <c r="N17" s="23"/>
      <c r="O17" s="23"/>
      <c r="P17" s="23"/>
    </row>
    <row r="18" s="3" customFormat="1" ht="14.25" customHeight="1" spans="1:16">
      <c r="A18" s="16">
        <v>15</v>
      </c>
      <c r="B18" s="16" t="s">
        <v>12</v>
      </c>
      <c r="C18" s="17" t="s">
        <v>65</v>
      </c>
      <c r="D18" s="17" t="s">
        <v>76</v>
      </c>
      <c r="E18" s="18" t="s">
        <v>77</v>
      </c>
      <c r="F18" s="17" t="s">
        <v>68</v>
      </c>
      <c r="G18" s="17" t="s">
        <v>53</v>
      </c>
      <c r="H18" s="17" t="s">
        <v>69</v>
      </c>
      <c r="I18" s="19">
        <v>1000</v>
      </c>
      <c r="K18" s="20"/>
      <c r="L18" s="20"/>
      <c r="M18" s="20"/>
    </row>
    <row r="19" s="3" customFormat="1" ht="14.25" customHeight="1" spans="1:16">
      <c r="A19" s="16">
        <v>16</v>
      </c>
      <c r="B19" s="16" t="s">
        <v>12</v>
      </c>
      <c r="C19" s="17" t="s">
        <v>65</v>
      </c>
      <c r="D19" s="17" t="s">
        <v>78</v>
      </c>
      <c r="E19" s="18" t="s">
        <v>79</v>
      </c>
      <c r="F19" s="17" t="s">
        <v>68</v>
      </c>
      <c r="G19" s="17" t="s">
        <v>17</v>
      </c>
      <c r="H19" s="17" t="s">
        <v>72</v>
      </c>
      <c r="I19" s="19">
        <v>1500</v>
      </c>
      <c r="K19" s="20"/>
      <c r="L19" s="20"/>
      <c r="M19" s="20"/>
    </row>
    <row r="20" s="3" customFormat="1" ht="14.25" customHeight="1" spans="1:16">
      <c r="A20" s="16">
        <v>17</v>
      </c>
      <c r="B20" s="16" t="s">
        <v>12</v>
      </c>
      <c r="C20" s="17" t="s">
        <v>65</v>
      </c>
      <c r="D20" s="17" t="s">
        <v>80</v>
      </c>
      <c r="E20" s="18" t="s">
        <v>81</v>
      </c>
      <c r="F20" s="17" t="s">
        <v>68</v>
      </c>
      <c r="G20" s="17" t="s">
        <v>17</v>
      </c>
      <c r="H20" s="17" t="s">
        <v>82</v>
      </c>
      <c r="I20" s="19">
        <v>1950</v>
      </c>
      <c r="K20" s="20"/>
      <c r="L20" s="20"/>
      <c r="M20" s="20"/>
    </row>
    <row r="21" s="3" customFormat="1" ht="14.25" customHeight="1" spans="1:16">
      <c r="A21" s="16">
        <v>18</v>
      </c>
      <c r="B21" s="16" t="s">
        <v>12</v>
      </c>
      <c r="C21" s="17" t="s">
        <v>65</v>
      </c>
      <c r="D21" s="17" t="s">
        <v>83</v>
      </c>
      <c r="E21" s="18" t="s">
        <v>84</v>
      </c>
      <c r="F21" s="17" t="s">
        <v>68</v>
      </c>
      <c r="G21" s="17" t="s">
        <v>17</v>
      </c>
      <c r="H21" s="17" t="s">
        <v>85</v>
      </c>
      <c r="I21" s="19">
        <v>1950</v>
      </c>
      <c r="K21" s="20"/>
      <c r="L21" s="20"/>
      <c r="M21" s="20"/>
    </row>
    <row r="22" s="3" customFormat="1" ht="14.25" customHeight="1" spans="1:16">
      <c r="A22" s="16">
        <v>19</v>
      </c>
      <c r="B22" s="16" t="s">
        <v>12</v>
      </c>
      <c r="C22" s="17" t="s">
        <v>86</v>
      </c>
      <c r="D22" s="17" t="s">
        <v>87</v>
      </c>
      <c r="E22" s="18" t="s">
        <v>88</v>
      </c>
      <c r="F22" s="17" t="s">
        <v>89</v>
      </c>
      <c r="G22" s="17" t="s">
        <v>23</v>
      </c>
      <c r="H22" s="17" t="s">
        <v>43</v>
      </c>
      <c r="I22" s="19">
        <v>2600</v>
      </c>
      <c r="K22" s="20"/>
      <c r="L22" s="20"/>
      <c r="M22" s="20"/>
    </row>
    <row r="23" s="3" customFormat="1" ht="14.25" spans="1:16">
      <c r="A23" s="16">
        <v>20</v>
      </c>
      <c r="B23" s="16" t="s">
        <v>12</v>
      </c>
      <c r="C23" s="17" t="s">
        <v>90</v>
      </c>
      <c r="D23" s="17" t="s">
        <v>91</v>
      </c>
      <c r="E23" s="18" t="s">
        <v>92</v>
      </c>
      <c r="F23" s="17" t="s">
        <v>93</v>
      </c>
      <c r="G23" s="17" t="s">
        <v>23</v>
      </c>
      <c r="H23" s="17" t="s">
        <v>24</v>
      </c>
      <c r="I23" s="19">
        <v>2600</v>
      </c>
      <c r="K23" s="20"/>
      <c r="L23" s="20"/>
      <c r="M23" s="20"/>
    </row>
    <row r="24" s="3" customFormat="1" ht="14.25" customHeight="1" spans="1:16">
      <c r="A24" s="16">
        <v>21</v>
      </c>
      <c r="B24" s="16" t="s">
        <v>12</v>
      </c>
      <c r="C24" s="17" t="s">
        <v>94</v>
      </c>
      <c r="D24" s="17" t="s">
        <v>95</v>
      </c>
      <c r="E24" s="18" t="s">
        <v>96</v>
      </c>
      <c r="F24" s="17" t="s">
        <v>97</v>
      </c>
      <c r="G24" s="17" t="s">
        <v>23</v>
      </c>
      <c r="H24" s="17" t="s">
        <v>98</v>
      </c>
      <c r="I24" s="19">
        <v>2000</v>
      </c>
      <c r="K24" s="20"/>
      <c r="L24" s="20"/>
      <c r="M24" s="20"/>
    </row>
    <row r="25" s="1" customFormat="1" ht="14.25" customHeight="1" spans="1:16">
      <c r="A25" s="16">
        <v>22</v>
      </c>
      <c r="B25" s="16" t="s">
        <v>12</v>
      </c>
      <c r="C25" s="17" t="s">
        <v>99</v>
      </c>
      <c r="D25" s="17" t="s">
        <v>100</v>
      </c>
      <c r="E25" s="18" t="s">
        <v>101</v>
      </c>
      <c r="F25" s="17" t="s">
        <v>102</v>
      </c>
      <c r="G25" s="17" t="s">
        <v>23</v>
      </c>
      <c r="H25" s="17" t="s">
        <v>43</v>
      </c>
      <c r="I25" s="19">
        <v>2600</v>
      </c>
    </row>
    <row r="26" s="1" customFormat="1" ht="14.25" customHeight="1" spans="1:16">
      <c r="A26" s="16">
        <v>23</v>
      </c>
      <c r="B26" s="16" t="s">
        <v>12</v>
      </c>
      <c r="C26" s="17" t="s">
        <v>99</v>
      </c>
      <c r="D26" s="17" t="s">
        <v>103</v>
      </c>
      <c r="E26" s="18" t="s">
        <v>104</v>
      </c>
      <c r="F26" s="17" t="s">
        <v>105</v>
      </c>
      <c r="G26" s="17" t="s">
        <v>17</v>
      </c>
      <c r="H26" s="17" t="s">
        <v>38</v>
      </c>
      <c r="I26" s="19">
        <v>1500</v>
      </c>
    </row>
    <row r="27" s="1" customFormat="1" ht="14.25" customHeight="1" spans="1:16">
      <c r="A27" s="16">
        <v>24</v>
      </c>
      <c r="B27" s="16" t="s">
        <v>12</v>
      </c>
      <c r="C27" s="17" t="s">
        <v>106</v>
      </c>
      <c r="D27" s="17" t="s">
        <v>107</v>
      </c>
      <c r="E27" s="18" t="s">
        <v>108</v>
      </c>
      <c r="F27" s="17" t="s">
        <v>109</v>
      </c>
      <c r="G27" s="17" t="s">
        <v>23</v>
      </c>
      <c r="H27" s="17" t="s">
        <v>98</v>
      </c>
      <c r="I27" s="19">
        <v>2000</v>
      </c>
    </row>
    <row r="28" s="1" customFormat="1" ht="14.25" customHeight="1" spans="1:16">
      <c r="A28" s="16">
        <v>25</v>
      </c>
      <c r="B28" s="16" t="s">
        <v>12</v>
      </c>
      <c r="C28" s="17" t="s">
        <v>110</v>
      </c>
      <c r="D28" s="17" t="s">
        <v>111</v>
      </c>
      <c r="E28" s="18" t="s">
        <v>112</v>
      </c>
      <c r="F28" s="17" t="s">
        <v>113</v>
      </c>
      <c r="G28" s="17" t="s">
        <v>23</v>
      </c>
      <c r="H28" s="17" t="s">
        <v>98</v>
      </c>
      <c r="I28" s="19">
        <v>2000</v>
      </c>
    </row>
    <row r="29" s="1" customFormat="1" ht="14.25" customHeight="1" spans="1:16">
      <c r="A29" s="16">
        <v>26</v>
      </c>
      <c r="B29" s="16" t="s">
        <v>12</v>
      </c>
      <c r="C29" s="17" t="s">
        <v>114</v>
      </c>
      <c r="D29" s="17" t="s">
        <v>115</v>
      </c>
      <c r="E29" s="18" t="s">
        <v>116</v>
      </c>
      <c r="F29" s="17" t="s">
        <v>60</v>
      </c>
      <c r="G29" s="17" t="s">
        <v>23</v>
      </c>
      <c r="H29" s="17" t="s">
        <v>43</v>
      </c>
      <c r="I29" s="19">
        <v>2600</v>
      </c>
    </row>
    <row r="30" s="1" customFormat="1" ht="14.25" customHeight="1" spans="1:16">
      <c r="A30" s="16">
        <v>27</v>
      </c>
      <c r="B30" s="16" t="s">
        <v>12</v>
      </c>
      <c r="C30" s="17" t="s">
        <v>117</v>
      </c>
      <c r="D30" s="17" t="s">
        <v>118</v>
      </c>
      <c r="E30" s="18" t="s">
        <v>119</v>
      </c>
      <c r="F30" s="17" t="s">
        <v>97</v>
      </c>
      <c r="G30" s="17" t="s">
        <v>23</v>
      </c>
      <c r="H30" s="17" t="s">
        <v>43</v>
      </c>
      <c r="I30" s="19">
        <v>2600</v>
      </c>
    </row>
    <row r="31" s="1" customFormat="1" ht="14.25" customHeight="1" spans="1:16">
      <c r="A31" s="16">
        <v>28</v>
      </c>
      <c r="B31" s="16" t="s">
        <v>12</v>
      </c>
      <c r="C31" s="17" t="s">
        <v>120</v>
      </c>
      <c r="D31" s="17" t="s">
        <v>121</v>
      </c>
      <c r="E31" s="18" t="s">
        <v>122</v>
      </c>
      <c r="F31" s="17" t="s">
        <v>123</v>
      </c>
      <c r="G31" s="17" t="s">
        <v>23</v>
      </c>
      <c r="H31" s="17" t="s">
        <v>124</v>
      </c>
      <c r="I31" s="19">
        <v>2600</v>
      </c>
    </row>
    <row r="32" s="1" customFormat="1" ht="14.25" customHeight="1" spans="1:16">
      <c r="A32" s="16">
        <v>29</v>
      </c>
      <c r="B32" s="16" t="s">
        <v>12</v>
      </c>
      <c r="C32" s="17" t="s">
        <v>125</v>
      </c>
      <c r="D32" s="17" t="s">
        <v>126</v>
      </c>
      <c r="E32" s="18" t="s">
        <v>127</v>
      </c>
      <c r="F32" s="17" t="s">
        <v>128</v>
      </c>
      <c r="G32" s="17" t="s">
        <v>23</v>
      </c>
      <c r="H32" s="17" t="s">
        <v>24</v>
      </c>
      <c r="I32" s="19">
        <v>2600</v>
      </c>
    </row>
    <row r="33" s="1" customFormat="1" ht="14.25" customHeight="1" spans="1:9">
      <c r="A33" s="16">
        <v>30</v>
      </c>
      <c r="B33" s="16" t="s">
        <v>12</v>
      </c>
      <c r="C33" s="17" t="s">
        <v>129</v>
      </c>
      <c r="D33" s="17" t="s">
        <v>130</v>
      </c>
      <c r="E33" s="18" t="s">
        <v>131</v>
      </c>
      <c r="F33" s="17" t="s">
        <v>42</v>
      </c>
      <c r="G33" s="17" t="s">
        <v>23</v>
      </c>
      <c r="H33" s="17" t="s">
        <v>43</v>
      </c>
      <c r="I33" s="19">
        <v>2600</v>
      </c>
    </row>
    <row r="34" s="1" customFormat="1" ht="14.25" customHeight="1" spans="1:9">
      <c r="A34" s="16">
        <v>31</v>
      </c>
      <c r="B34" s="16" t="s">
        <v>12</v>
      </c>
      <c r="C34" s="17" t="s">
        <v>132</v>
      </c>
      <c r="D34" s="17" t="s">
        <v>133</v>
      </c>
      <c r="E34" s="18" t="s">
        <v>134</v>
      </c>
      <c r="F34" s="17" t="s">
        <v>22</v>
      </c>
      <c r="G34" s="17" t="s">
        <v>23</v>
      </c>
      <c r="H34" s="17" t="s">
        <v>24</v>
      </c>
      <c r="I34" s="19">
        <v>2600</v>
      </c>
    </row>
    <row r="35" s="1" customFormat="1" ht="14.25" customHeight="1" spans="1:9">
      <c r="A35" s="16">
        <v>32</v>
      </c>
      <c r="B35" s="16" t="s">
        <v>12</v>
      </c>
      <c r="C35" s="17" t="s">
        <v>135</v>
      </c>
      <c r="D35" s="17" t="s">
        <v>136</v>
      </c>
      <c r="E35" s="18" t="s">
        <v>137</v>
      </c>
      <c r="F35" s="17" t="s">
        <v>60</v>
      </c>
      <c r="G35" s="17" t="s">
        <v>23</v>
      </c>
      <c r="H35" s="17" t="s">
        <v>43</v>
      </c>
      <c r="I35" s="19">
        <v>2600</v>
      </c>
    </row>
    <row r="36" s="1" customFormat="1" ht="14.25" customHeight="1" spans="1:9">
      <c r="A36" s="16">
        <v>33</v>
      </c>
      <c r="B36" s="16" t="s">
        <v>12</v>
      </c>
      <c r="C36" s="17" t="s">
        <v>138</v>
      </c>
      <c r="D36" s="17" t="s">
        <v>139</v>
      </c>
      <c r="E36" s="18" t="s">
        <v>140</v>
      </c>
      <c r="F36" s="17" t="s">
        <v>52</v>
      </c>
      <c r="G36" s="17" t="s">
        <v>23</v>
      </c>
      <c r="H36" s="17" t="s">
        <v>54</v>
      </c>
      <c r="I36" s="19">
        <v>2600</v>
      </c>
    </row>
    <row r="37" s="1" customFormat="1" ht="14.25" customHeight="1" spans="1:9">
      <c r="A37" s="16"/>
      <c r="B37" s="16"/>
      <c r="C37" s="16"/>
      <c r="D37" s="24"/>
      <c r="E37" s="25"/>
      <c r="F37" s="16"/>
      <c r="G37" s="26"/>
      <c r="H37" s="18"/>
      <c r="I37" s="16" t="str">
        <f>SUM(I4:I36)&amp;"元"</f>
        <v>71800元</v>
      </c>
    </row>
    <row r="38" spans="1:9">
      <c r="A38" s="27"/>
    </row>
    <row r="39" spans="1:9">
      <c r="A39" s="27"/>
    </row>
    <row r="40" spans="1:9">
      <c r="A40" s="27"/>
    </row>
    <row r="41" spans="1:9">
      <c r="A41" s="27"/>
    </row>
    <row r="42" spans="1:9">
      <c r="A42" s="27"/>
    </row>
    <row r="43" spans="1:9">
      <c r="A43" s="27"/>
    </row>
    <row r="44" spans="1:9">
      <c r="A44" s="27"/>
    </row>
    <row r="45" spans="1:9">
      <c r="A45" s="27"/>
    </row>
    <row r="46" spans="1:9">
      <c r="A46" s="27"/>
    </row>
    <row r="47" spans="1:9">
      <c r="A47" s="27"/>
    </row>
    <row r="48" spans="1:9">
      <c r="A48" s="27"/>
    </row>
    <row r="49" spans="1:1">
      <c r="A49" s="27"/>
    </row>
  </sheetData>
  <autoFilter xmlns:etc="http://www.wps.cn/officeDocument/2017/etCustomData" ref="A3:M37" etc:filterBottomFollowUsedRange="0">
    <sortState ref="A3:M37">
      <sortCondition ref="C3" descending="1"/>
    </sortState>
    <extLst/>
  </autoFilter>
  <mergeCells count="2">
    <mergeCell ref="A1:I1"/>
    <mergeCell ref="A2:E2"/>
  </mergeCells>
  <pageMargins left="0.393055555555556" right="0.393055555555556" top="0.393055555555556" bottom="0.354166666666667" header="0.511805555555556" footer="0.156944444444444"/>
  <pageSetup paperSize="9" scale="50" orientation="portrait" horizontalDpi="1200" verticalDpi="12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Vin</cp:lastModifiedBy>
  <dcterms:created xsi:type="dcterms:W3CDTF">2020-07-13T09:22:00Z</dcterms:created>
  <dcterms:modified xsi:type="dcterms:W3CDTF">2026-08-07T03:24:39Z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234482A47DC0455C8D7BDB74CC96E61D_13</vt:lpwstr>
  </property>
  <property fmtid="{D5CDD505-2E9C-101B-9397-08002B2CF9AE}" pid="4" name="CalculationRule">
    <vt:i4>0</vt:i4>
  </property>
</Properties>
</file>