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2)" sheetId="1" r:id="rId1"/>
  </sheets>
  <definedNames>
    <definedName name="_xlnm._FilterDatabase" localSheetId="0" hidden="1">'Sheet1 (2)'!$A$4:$Z$318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<sst xmlns="http://schemas.openxmlformats.org/spreadsheetml/2006/main" count="5396" uniqueCount="1782">
  <si>
    <t>新洲区2025年度巩固拓展脱贫攻坚成果和乡村振兴项目库审批表</t>
  </si>
  <si>
    <r>
      <t>填报单位（公章）：</t>
    </r>
    <r>
      <rPr>
        <sz val="9"/>
        <color rgb="FF000000"/>
        <rFont val="Times New Roman"/>
        <charset val="134"/>
      </rPr>
      <t xml:space="preserve"> </t>
    </r>
    <r>
      <rPr>
        <sz val="9"/>
        <color rgb="FF000000"/>
        <rFont val="宋体"/>
        <charset val="134"/>
      </rPr>
      <t>新洲区乡村振兴局</t>
    </r>
    <r>
      <rPr>
        <sz val="9"/>
        <color rgb="FF000000"/>
        <rFont val="Times New Roman"/>
        <charset val="134"/>
      </rPr>
      <t xml:space="preserve">                    </t>
    </r>
    <r>
      <rPr>
        <sz val="9"/>
        <color rgb="FF000000"/>
        <rFont val="宋体"/>
        <charset val="134"/>
      </rPr>
      <t>填报人：</t>
    </r>
    <r>
      <rPr>
        <sz val="9"/>
        <color rgb="FF000000"/>
        <rFont val="Times New Roman"/>
        <charset val="134"/>
      </rPr>
      <t xml:space="preserve">                                </t>
    </r>
    <r>
      <rPr>
        <sz val="9"/>
        <color rgb="FF000000"/>
        <rFont val="宋体"/>
        <charset val="134"/>
      </rPr>
      <t>联系电话：</t>
    </r>
    <r>
      <rPr>
        <sz val="9"/>
        <color rgb="FF000000"/>
        <rFont val="Times New Roman"/>
        <charset val="134"/>
      </rPr>
      <t xml:space="preserve">02786****40                                   </t>
    </r>
    <r>
      <rPr>
        <sz val="9"/>
        <color rgb="FF000000"/>
        <rFont val="宋体"/>
        <charset val="134"/>
      </rPr>
      <t>填报日期：</t>
    </r>
    <r>
      <rPr>
        <sz val="9"/>
        <color rgb="FF000000"/>
        <rFont val="Times New Roman"/>
        <charset val="134"/>
      </rPr>
      <t>2024</t>
    </r>
    <r>
      <rPr>
        <sz val="9"/>
        <color rgb="FF000000"/>
        <rFont val="宋体"/>
        <charset val="134"/>
      </rPr>
      <t>年</t>
    </r>
    <r>
      <rPr>
        <sz val="9"/>
        <color rgb="FF000000"/>
        <rFont val="Times New Roman"/>
        <charset val="134"/>
      </rPr>
      <t>11</t>
    </r>
    <r>
      <rPr>
        <sz val="9"/>
        <color rgb="FF000000"/>
        <rFont val="宋体"/>
        <charset val="134"/>
      </rPr>
      <t>月</t>
    </r>
    <r>
      <rPr>
        <sz val="9"/>
        <color rgb="FF000000"/>
        <rFont val="Times New Roman"/>
        <charset val="134"/>
      </rPr>
      <t>20</t>
    </r>
    <r>
      <rPr>
        <sz val="9"/>
        <color rgb="FF000000"/>
        <rFont val="宋体"/>
        <charset val="134"/>
      </rPr>
      <t>日</t>
    </r>
    <r>
      <rPr>
        <sz val="9"/>
        <color rgb="FF000000"/>
        <rFont val="Times New Roman"/>
        <charset val="134"/>
      </rPr>
      <t xml:space="preserve">                                                                               </t>
    </r>
    <r>
      <rPr>
        <sz val="9"/>
        <color rgb="FF000000"/>
        <rFont val="宋体"/>
        <charset val="134"/>
      </rPr>
      <t>单位：万元、人、年</t>
    </r>
  </si>
  <si>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</si>
  <si>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</si>
  <si>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</si>
  <si>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</si>
  <si>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</si>
  <si>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</si>
  <si>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</si>
  <si>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</si>
  <si>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</si>
  <si>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</si>
  <si>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</si>
  <si>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</si>
  <si>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</si>
  <si>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</si>
  <si>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</si>
  <si>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</si>
  <si>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</si>
  <si>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</si>
  <si>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</si>
  <si>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</si>
  <si>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项目负责人</t>
  </si>
  <si>
    <t>联系电话</t>
  </si>
  <si>
    <t>项目是否纳入年度实施计划</t>
  </si>
  <si>
    <t>乡镇</t>
  </si>
  <si>
    <t>村</t>
  </si>
  <si>
    <t>财政衔接资金</t>
  </si>
  <si>
    <t>其他资金</t>
  </si>
  <si>
    <t>解决"两不愁三保障"项目</t>
  </si>
  <si>
    <t>巩固提升类项目</t>
  </si>
  <si>
    <t>农业农村发展项目</t>
  </si>
  <si>
    <t>产业发展</t>
  </si>
  <si>
    <t>生产项目</t>
  </si>
  <si>
    <t>种植业基地</t>
  </si>
  <si>
    <t>否</t>
  </si>
  <si>
    <t>是</t>
  </si>
  <si>
    <t/>
  </si>
  <si>
    <t>农业农村局</t>
  </si>
  <si>
    <t>027****1191</t>
  </si>
  <si>
    <t>农业生态保护和修复</t>
  </si>
  <si>
    <t>林业生态保护和修复</t>
  </si>
  <si>
    <t>林草基地建设</t>
  </si>
  <si>
    <t>林业和园林局</t>
  </si>
  <si>
    <t>****</t>
  </si>
  <si>
    <t>水利补短板项目</t>
  </si>
  <si>
    <t>配套设施项目</t>
  </si>
  <si>
    <t>小型农田水利设施建设</t>
  </si>
  <si>
    <t>水务和湖泊局</t>
  </si>
  <si>
    <t>农业保险</t>
  </si>
  <si>
    <t>金融保险配套项目</t>
  </si>
  <si>
    <t>特色产业保险保费补助</t>
  </si>
  <si>
    <t>新型经营主体财政贴息</t>
  </si>
  <si>
    <t>新型经营主体贷款贴息</t>
  </si>
  <si>
    <t>财政局</t>
  </si>
  <si>
    <t>农村公路建设养护项目</t>
  </si>
  <si>
    <t>乡村建设行动</t>
  </si>
  <si>
    <t>农村基础设施（含产业配套基础设施）</t>
  </si>
  <si>
    <t>农村道路建设（通村路、通户路、小型桥梁等）</t>
  </si>
  <si>
    <t>交通运输局</t>
  </si>
  <si>
    <t>新洲区农村黑臭水体项目治理工程</t>
  </si>
  <si>
    <t>人居环境整治</t>
  </si>
  <si>
    <t>农村污水治理</t>
  </si>
  <si>
    <t>城乡环境综合整治</t>
  </si>
  <si>
    <t>村容村貌提升</t>
  </si>
  <si>
    <t>住建局</t>
  </si>
  <si>
    <t>美丽乡村建设项目</t>
  </si>
  <si>
    <t>困难群众补助项目</t>
  </si>
  <si>
    <t>巩固三保障成果</t>
  </si>
  <si>
    <t>综合保障</t>
  </si>
  <si>
    <t>享受农村居民最低生活保障</t>
  </si>
  <si>
    <t>民政局</t>
  </si>
  <si>
    <t>农村低保五保兜底项目</t>
  </si>
  <si>
    <t>水利建设项目</t>
  </si>
  <si>
    <t>仓埠街</t>
  </si>
  <si>
    <t>茶店村</t>
  </si>
  <si>
    <t>1.电杆组立、横担组装28基；2.绝缘铝绞线5600米；3.砖砌泵房20㎡；4.60U型渠（含砼压顶）550m</t>
  </si>
  <si>
    <t>发展农业种植产业，完善农业生产灌溉设施，确保粮食安全</t>
  </si>
  <si>
    <t>为450亩农田灌溉供水，发展农业种植产业，完善农业生产灌溉设施，确保粮食安全</t>
  </si>
  <si>
    <t>金红平</t>
  </si>
  <si>
    <t>133****5881</t>
  </si>
  <si>
    <t>蔬菜采摘产业项目</t>
  </si>
  <si>
    <t>产业
发展</t>
  </si>
  <si>
    <t>福临村</t>
  </si>
  <si>
    <t>1.蔬菜采摘大棚6670㎡；2.钢丝围网466m；3.立柱155根；4.机耕路600㎡；5.钢结构设施农用房200㎡</t>
  </si>
  <si>
    <t>发展蔬菜种殖产业，提升村集体经济，带动脱贫户务工</t>
  </si>
  <si>
    <t>促进80亩蔬菜种植园提档升级，发展蔬菜种殖产业，提升村集体经济收益10万元，带动周边农户6人务工，其中脱贫户人口4人。</t>
  </si>
  <si>
    <t>吴厚杰</t>
  </si>
  <si>
    <t>189****5439</t>
  </si>
  <si>
    <t>特色产业园项目</t>
  </si>
  <si>
    <t>休闲农业与乡村旅游</t>
  </si>
  <si>
    <t>墩塘村</t>
  </si>
  <si>
    <t>1.塘堰整治、浆砌石460立方米；2.闸口2座；3.高扬程7.5kw潜水泵1套；4.PE200管材2100米；5.DN200阀门及配件5套；6.电力电缆1800米；7.配电箱1台</t>
  </si>
  <si>
    <t>发展特色产业，提升村集体经济，带动脱贫户务工</t>
  </si>
  <si>
    <t>促进145亩园区提档升级，发展休闲农业与乡村旅游产业，提升村集体经济收益3.6万元，带动周边农户5人务工，其中脱贫户人口4人。</t>
  </si>
  <si>
    <t>林先敏</t>
  </si>
  <si>
    <t>139****8405</t>
  </si>
  <si>
    <t>洪山村</t>
  </si>
  <si>
    <t>1.10米电杆组立36基；2.横担组装36组；3.绝缘铝绞线7200米；4.配电柜2套</t>
  </si>
  <si>
    <t>为400亩农田灌溉供水，发展农业种植产业，完善农业生产灌溉设施，确保粮食安全</t>
  </si>
  <si>
    <t>杜欢</t>
  </si>
  <si>
    <t>153****8113</t>
  </si>
  <si>
    <t>粮食产业发展项目</t>
  </si>
  <si>
    <t>汪坡村</t>
  </si>
  <si>
    <t>1.400吨粮食储存仓一座；2.进出仓输送辅助设备1套；3.吸粮机1台；4.大米精选机1台；5.钢构厂房230㎡；6.育秧成套设备1套</t>
  </si>
  <si>
    <t>发展农业种植产业，提升村集体经济，带动脱贫户务工</t>
  </si>
  <si>
    <t>促进130亩园区提档升级，发展农作物烘干产业，提升村集体经济收益7.8万元，带动周边农户8人务工，其中脱贫户人口4人。</t>
  </si>
  <si>
    <t>徐栋</t>
  </si>
  <si>
    <t>177****8617</t>
  </si>
  <si>
    <t>樱海园特色产业园项目</t>
  </si>
  <si>
    <t>周铺村</t>
  </si>
  <si>
    <t>1.电缆沟及电缆600m；2.拱桥（26.6*4投影面积）1座、拱桥（14.6*4投影面积）1座；3.喷灌滴灌50亩；4.设备泵房20㎡；5.道路硬化4500㎡，厚度18cm</t>
  </si>
  <si>
    <t>发展特色种植产业，提升村集体经济，带动脱贫户务工</t>
  </si>
  <si>
    <t>促进400亩园区提档升级，发展特色种植产业，提升村集体经济收益6.4万元，带动周边农户5人务工，其中脱贫户人口4人。</t>
  </si>
  <si>
    <t>段东海</t>
  </si>
  <si>
    <t>139****9218</t>
  </si>
  <si>
    <t>丰乐村</t>
  </si>
  <si>
    <t>护砌1215立方米</t>
  </si>
  <si>
    <t>为500亩农田灌溉供水，发展农业种植产业，完善农业生产灌溉设施，确保粮食安全</t>
  </si>
  <si>
    <t>赵卫国</t>
  </si>
  <si>
    <t>138****7598</t>
  </si>
  <si>
    <t>莲花村</t>
  </si>
  <si>
    <t>1.新建渠道486米，高1.2米、宽3.2米（预制板的）</t>
  </si>
  <si>
    <t>为300亩农田灌溉供水，发展农业种植产业，完善农业生产灌溉设施，确保粮食安全</t>
  </si>
  <si>
    <t>张四清</t>
  </si>
  <si>
    <t>139****2282</t>
  </si>
  <si>
    <t>阳光玫瑰葡萄采摘产业项目</t>
  </si>
  <si>
    <t>毕铺村</t>
  </si>
  <si>
    <t>1.毛渣机耕路4000㎡，厚度20cm；2.U型槽600m；3.围网1500m；4.滴灌50亩；5.水肥一体化1套；6.泵房1座</t>
  </si>
  <si>
    <t>促进60亩葡萄园提档升级，发展葡萄种殖产业，村集体每年可收取利益联结资金2万元，带动周边农户6人务工，其中脱贫户人口4人。</t>
  </si>
  <si>
    <t>孙细兵</t>
  </si>
  <si>
    <t>151****2068</t>
  </si>
  <si>
    <t>五云村</t>
  </si>
  <si>
    <t>1.挖填弃土一项；2.渠道砼垫层（含模版）72立方米；3.渠道砼墙身（含模版）160立方米；4.渠道砼压顶（含模版）40立方米；5.钢筋17.5吨；6.混凝土消滤池（2*3*2）1项；7.DN300砼管25m、DN1000砼管5m</t>
  </si>
  <si>
    <t>余忠剑</t>
  </si>
  <si>
    <t>186****4949</t>
  </si>
  <si>
    <t>农创产业园</t>
  </si>
  <si>
    <t>宋咀村</t>
  </si>
  <si>
    <t>1.U型渠（800mm）1200米；2.机耕路3200平方米，毛渣厚50cm、碎石厚20cm；3.智慧连体大棚8000㎡；4.滴灌20亩；5.电缆架设（电线杆架线300米）1项；6.围网1100米</t>
  </si>
  <si>
    <t>发展种殖产业，提升村集体经济，带动脱贫户务工</t>
  </si>
  <si>
    <t>促进54亩园提档升级，发展种养殖产业，提升村集体经济收益5.5万元，带动周边农户6人务工，其中脱贫户人口4人。</t>
  </si>
  <si>
    <t>万志勇</t>
  </si>
  <si>
    <t>138****8733</t>
  </si>
  <si>
    <t>水果产业园项目</t>
  </si>
  <si>
    <t>南湖村</t>
  </si>
  <si>
    <t>1.30U型渠（含砼压顶）100m；2.道路硬化400㎡，厚度18cm；3.钢架凉棚400㎡（含镀锌钢管支撑及立柱）；4.钢架门5樘；5.碎石机耕路450㎡，厚度20cm；5.块石挡土墙318立方米；6.钢架大棚8000㎡；7.垂钓棚5组</t>
  </si>
  <si>
    <t>促进60亩园提档升级，发展水果种殖产业，提升村集体经济收益2.55万元，带动周边农户6人务工，其中脱贫户人口4人。</t>
  </si>
  <si>
    <t>孙雄亮</t>
  </si>
  <si>
    <t>136****9706</t>
  </si>
  <si>
    <t>北湖农业产业发展项目</t>
  </si>
  <si>
    <t>水产养殖业发展</t>
  </si>
  <si>
    <t>甘庙村</t>
  </si>
  <si>
    <t>1.电杆组立60基、横担组装60基；2.70㎡绝缘铝绞线4.2km、50㎡绝缘铝绞线9.7km</t>
  </si>
  <si>
    <t>发展水产养殖产业，提升村集体经济，带动脱贫户务工</t>
  </si>
  <si>
    <t>保障800亩水产养殖户用电需求，提升村集体经济收益2.15万元，带动周边农户5人务工，其中脱贫户人口2人。</t>
  </si>
  <si>
    <t>姚国华</t>
  </si>
  <si>
    <t>156****6999</t>
  </si>
  <si>
    <t>特色水果采摘园产业项目</t>
  </si>
  <si>
    <t>蔡漖村</t>
  </si>
  <si>
    <t>1.蓄水池挡土墙388m³；2.便道1142㎡；3.路缘石495米；4.防鸟网13333㎡；5.塘埂护砌172m³</t>
  </si>
  <si>
    <t>促进50亩园区提档升级，发展特色种植产业，提升村集体经济收益2.5万元，带动周边农户5人务工，其中脱贫户人口4人。</t>
  </si>
  <si>
    <t>尚景红</t>
  </si>
  <si>
    <t>139****8303</t>
  </si>
  <si>
    <t>稻虾养殖产业项目</t>
  </si>
  <si>
    <t>永乐村</t>
  </si>
  <si>
    <t>1.机耕路10750㎡，毛渣厚10cm、碎石厚10cm；2.电杆组立、横担组装30基；3.绝缘铝绞线6km</t>
  </si>
  <si>
    <t>促进600亩园提档升级，发展稻虾养殖产业，提升村集体经济收益3.25万元，带动周边农户6人务工，其中脱贫户人口4人。</t>
  </si>
  <si>
    <t>付良兵</t>
  </si>
  <si>
    <t>138****2337</t>
  </si>
  <si>
    <t>水产养殖产业项目</t>
  </si>
  <si>
    <t>杨裴村</t>
  </si>
  <si>
    <t>1.机耕路7000㎡，毛渣厚15cm、碎石厚10cm；2.电杆组立、横担组装20基；3.绝缘铝绞线4km</t>
  </si>
  <si>
    <t>保障800亩水产养殖户用电需求，提升村集体经济收益2.25万元，带动周边农户5人务工，其中脱贫户人口2人。</t>
  </si>
  <si>
    <t>程九红</t>
  </si>
  <si>
    <t>139****8128</t>
  </si>
  <si>
    <t>陈堰村</t>
  </si>
  <si>
    <t>1.路面硬化2886㎡，厚度18cm；2.毛渣路3255㎡，厚度15cm</t>
  </si>
  <si>
    <t>提升800亩水产养殖区配套设施，提升村集体经济收益2.1万元，带动周边农户5人务工，其中脱贫户人口2人。</t>
  </si>
  <si>
    <t>陈勇祥</t>
  </si>
  <si>
    <t>139****2188</t>
  </si>
  <si>
    <t>肉牛规模化养殖产业项目</t>
  </si>
  <si>
    <t>养殖业基地</t>
  </si>
  <si>
    <t>1.发酵池3600立方米；2.围网1080㎡</t>
  </si>
  <si>
    <t>发展养殖产业，提升村集体经济，带动脱贫户务工</t>
  </si>
  <si>
    <t>促进368亩养殖场提档升级，发展养殖产业，提升村集体经济收益3.9万元，带动周边农户5人务工，其中脱贫户人口4人。</t>
  </si>
  <si>
    <t>康乐村</t>
  </si>
  <si>
    <t>1.路面硬化2520㎡，厚度18cm；2.毛渣路1356㎡，厚度10cm；3.电线杆14根、配线2720米；4.渠道660米（预制板）</t>
  </si>
  <si>
    <t>提升800亩水产养殖区配套设施，提升村集体经济收益2.35万元，带动周边农户5人务工，其中脱贫户人口2人。</t>
  </si>
  <si>
    <t>柳加强</t>
  </si>
  <si>
    <t>186****6088</t>
  </si>
  <si>
    <t>陡坡村</t>
  </si>
  <si>
    <t>1.毛渣换填2450㎡，厚度20cm；2.道路硬化2450㎡，厚度18cm</t>
  </si>
  <si>
    <t>促进123亩园区提档升级，发展稻虾养殖产业，提升村集体经济收益1.75万元，带动周边农户6人务工，其中脱贫户人口4人。</t>
  </si>
  <si>
    <t>周敏</t>
  </si>
  <si>
    <t>139****1866</t>
  </si>
  <si>
    <t>独屋村</t>
  </si>
  <si>
    <t>1.横担组装4组、导线架设800米；2.片石护砌800立方米；3.道路波形护栏200m</t>
  </si>
  <si>
    <t>发展农业种植产业，完善农业生产灌溉设施。</t>
  </si>
  <si>
    <t>刘胜利</t>
  </si>
  <si>
    <t>189****5219</t>
  </si>
  <si>
    <t>生态农业产业项目</t>
  </si>
  <si>
    <t>松林村</t>
  </si>
  <si>
    <t>1.多功能钢架260根；2.防寒布9000㎡、防寒布钢管压条250根；3.滴灌管铺设880米；4.电机水泵设备1套；5.拉枝绳26400米；6.4爪地锚2900个；7.拉力铁丝500公斤；8.防草布铺设16200㎡；9.防盗网2070㎡</t>
  </si>
  <si>
    <t>促进30亩园提档升级，发展种殖产业，提升村集体经济收益0.95万元，带动周边农户6人务工，其中脱贫户人口4人。</t>
  </si>
  <si>
    <t>陶维华</t>
  </si>
  <si>
    <t>189****2991</t>
  </si>
  <si>
    <t>段岗村</t>
  </si>
  <si>
    <t>1.钢构大棚2445㎡；2.机耕路7600㎡；3.监控设备15台（含视频监控系统）</t>
  </si>
  <si>
    <t>促进156亩园提档升级，发展种殖产业，提升村集体经济收益1.6万元，带动周边农户6人务工，其中脱贫户人口4人。</t>
  </si>
  <si>
    <t>段思贵</t>
  </si>
  <si>
    <t>159****1008</t>
  </si>
  <si>
    <t>农业发展产业项目</t>
  </si>
  <si>
    <t>1.机耕路7600㎡，厚度15cm；2.配线4800m；3.监控系统一套；4.监控设备（带立杆）32台；5.信号灯30套；6.仓库用房100㎡</t>
  </si>
  <si>
    <t>促进151亩园提档升级，发展种殖产业，提升村集体经济收益3.35万元，带动周边农户6人务工，其中脱贫户人口4人。</t>
  </si>
  <si>
    <t>鑫嘉园水果产业园项目</t>
  </si>
  <si>
    <t>1.连体大棚3300㎡；2.排水管（400承插）400m；3.沉井4座</t>
  </si>
  <si>
    <t>促进263亩园提档升级，发展种殖产业，提升村集体经济收益1.2万元，带动周边农户6人务工，其中脱贫户人口4人。</t>
  </si>
  <si>
    <t>周昭村</t>
  </si>
  <si>
    <t>1.毛渣机耕路6800㎡；2.道路硬化2030㎡</t>
  </si>
  <si>
    <t>促进241亩养殖场提档升级，发展养殖产业，提升村集体经济收益2.2万元，带动周边农户5人务工，其中脱贫户人口4人。</t>
  </si>
  <si>
    <t>雷建平</t>
  </si>
  <si>
    <t>138****3300</t>
  </si>
  <si>
    <t>胡彰村</t>
  </si>
  <si>
    <t>护坡390m</t>
  </si>
  <si>
    <t>雷贵洲</t>
  </si>
  <si>
    <t>139****6539</t>
  </si>
  <si>
    <t>彭泗村</t>
  </si>
  <si>
    <t>1.机耕井（含水泵）1口；2.滴灌5000米；3.毛渣机耕路570㎡，厚度15cm；4.监控20套；5.围网设施600米；6.水肥一体化1套；7.连接路路基700㎡（回填)</t>
  </si>
  <si>
    <t>促进123亩园区提档升级，发展种植产业，提升村集体经济收益1.55万元，带动周边农户6人务工，其中脱贫户人口4人。</t>
  </si>
  <si>
    <t>彭方吉</t>
  </si>
  <si>
    <t>189****4682</t>
  </si>
  <si>
    <t>俊菁龙种植园产业项目</t>
  </si>
  <si>
    <t>前湾村</t>
  </si>
  <si>
    <t>1.毛渣路1750㎡，厚度15cm；2.灌溉设施一套；3.蓄水池1000立方米；4.机井2座；5.U型渠400米；6.架线300米</t>
  </si>
  <si>
    <t>促进190亩园提档升级，发展种殖产业，提升村集体经济收益1.9万元，带动周边农户6人务工，其中脱贫户人口4人。</t>
  </si>
  <si>
    <t>李桂喜</t>
  </si>
  <si>
    <t>180****0618</t>
  </si>
  <si>
    <t>蔬菜产业园项目</t>
  </si>
  <si>
    <t>陶山村</t>
  </si>
  <si>
    <t>1.机耕井（深度100m含潜水泵）1口；2.电线杆3根、电力电缆400m；3.蓄水池围栏70m；4.农机存放蔬菜分拣棚140㎡；5.道路硬化（含10cm碎石垫层）300㎡；6.日光温室后坡面修整180㎡；7.大棚900㎡；8.挡土墙70m；混凝土排水沟300m</t>
  </si>
  <si>
    <t>促进40亩园提档升级，发展种殖产业，提升村集体经济收益1.9万元，带动周边农户6人务工，其中脱贫户人口4人。</t>
  </si>
  <si>
    <t>林云革</t>
  </si>
  <si>
    <t>131****6406</t>
  </si>
  <si>
    <t>道路建设项目</t>
  </si>
  <si>
    <t>（含产业配套基础设施）</t>
  </si>
  <si>
    <t>西湖村</t>
  </si>
  <si>
    <t>道路硬化长850米，宽4.5米，厚18公分，砌石岸长100米,护栏100米</t>
  </si>
  <si>
    <t>完善农村基础设施，优化村湾居住环境，提升农民农业生活条件。</t>
  </si>
  <si>
    <t>程细双</t>
  </si>
  <si>
    <t>134****0555</t>
  </si>
  <si>
    <t>蔡岗村</t>
  </si>
  <si>
    <t>路基拓宽处理，安装排水剅管，道路硬化长850米，宽4.5米，厚18公分。</t>
  </si>
  <si>
    <t>胡启发</t>
  </si>
  <si>
    <t>133****1658</t>
  </si>
  <si>
    <t>三山村</t>
  </si>
  <si>
    <t>新建宽4m，长617m，厚18cm水泥路</t>
  </si>
  <si>
    <t>李承发</t>
  </si>
  <si>
    <t>136****2199</t>
  </si>
  <si>
    <t>淋江村</t>
  </si>
  <si>
    <t>硬化道路2处宽4.5m，长600m，厚18cm水泥路（油茶基地通何堰塘湾、油茶基地通潘塘熊店村刘家畈湾）</t>
  </si>
  <si>
    <t>柳建国</t>
  </si>
  <si>
    <t>139****6038</t>
  </si>
  <si>
    <t>丛林村</t>
  </si>
  <si>
    <t>产业道路路基建设，村主道路基扩宽到8米，长2100米，其中路基在原有的基础上新增2米宽，低洼地段石砌挡土墙1100米，土方挖填、碾压2000米，约500m³。</t>
  </si>
  <si>
    <t>胡启华</t>
  </si>
  <si>
    <t>150****5816</t>
  </si>
  <si>
    <t>井山村</t>
  </si>
  <si>
    <t>新建车厘子及果园滴灌40亩，修建果园机耕路4800m²</t>
  </si>
  <si>
    <t>黄建斌</t>
  </si>
  <si>
    <t>177****2962</t>
  </si>
  <si>
    <t>东岳村</t>
  </si>
  <si>
    <t>道路硬化221米，宽4.5米，厚18公分。</t>
  </si>
  <si>
    <t>姜慧军</t>
  </si>
  <si>
    <t>177****2230</t>
  </si>
  <si>
    <t>盛咀村</t>
  </si>
  <si>
    <t>全湾铺设污水管网4000米，新建50立方米污水处理池一座。</t>
  </si>
  <si>
    <t>孙明华</t>
  </si>
  <si>
    <t>133****8588</t>
  </si>
  <si>
    <t>汉子山红色旅游观光提升项目</t>
  </si>
  <si>
    <t>基础设施项目</t>
  </si>
  <si>
    <t>小型水利设施</t>
  </si>
  <si>
    <t>道观河</t>
  </si>
  <si>
    <t>汉子山村</t>
  </si>
  <si>
    <t>围绕刘家湾刘天元烈士墓2个塘改造为景观塘，修建石岸基础430m³，加固六方块护坡285㎡，台阶长1.5米，45步，排水楼管20型号6米，栏杆长26米，高1.2米</t>
  </si>
  <si>
    <t>推动乡村红色旅游，带动周边群众务工</t>
  </si>
  <si>
    <t>工程合格率100%，群众满意度95%以上，保障村民生产生活用水，提升红色旅游刘天元烈士墓地旁景观配套。</t>
  </si>
  <si>
    <t>乡村振兴办</t>
  </si>
  <si>
    <t>曾银斌</t>
  </si>
  <si>
    <t>180****1356</t>
  </si>
  <si>
    <t>汉子山村钵盂坳村湾环境整治</t>
  </si>
  <si>
    <t xml:space="preserve">
通村、组硬化路及护栏</t>
  </si>
  <si>
    <t>钵盂坳通湾道路硬化150米，混凝石头基础堰36m³，道路排水楼管50型号50米</t>
  </si>
  <si>
    <t>带动周边群众务工</t>
  </si>
  <si>
    <t>工程合格率100%，群众满意度95%以上，保障村民生产生活用水</t>
  </si>
  <si>
    <t>汉子山村何家凹菜水塘、清水塘</t>
  </si>
  <si>
    <t>何家凹菜水塘、清水塘改造，修建石基础36m³，加固护坡20㎡，栏杆长10米，高1.2米</t>
  </si>
  <si>
    <t>汉子山村黄金茶基地</t>
  </si>
  <si>
    <t>产业项目</t>
  </si>
  <si>
    <t xml:space="preserve">
种植养殖加工服务</t>
  </si>
  <si>
    <t>种植产业基础设施</t>
  </si>
  <si>
    <t>汉子山村黄金茶基地基础设施建设，产业看守房及工具房50㎡，灌溉设施500米</t>
  </si>
  <si>
    <t>完善产业配套设施，提升产业效益，带动群众务工</t>
  </si>
  <si>
    <t>工程合格率100%，群众满意度95%以上，增加村集体经济收入，带动周边群众务工</t>
  </si>
  <si>
    <t>桐子岗村红色观光游项目</t>
  </si>
  <si>
    <t xml:space="preserve">
休闲农业与乡村旅游</t>
  </si>
  <si>
    <t>桐子岗村</t>
  </si>
  <si>
    <t>打造桐子岗村李家湾芹菜河沿线景点，新建石岸基础1000m³，铺设植草砖1000㎡、步砖524㎡，机耕路252米，新建凉亭2个（4*4规格），机耕桥3.5米*10米，植树600棵</t>
  </si>
  <si>
    <t>工程合格率100%，群众满意度95%以上带动群众就业</t>
  </si>
  <si>
    <t>徐建生</t>
  </si>
  <si>
    <t>139****3519</t>
  </si>
  <si>
    <t>石寨村王家河湾闲置房改建民宿项目</t>
  </si>
  <si>
    <t>石寨村</t>
  </si>
  <si>
    <t>石寨村王家河湾村湾整治，改建及原基新建民宿房11栋，通湾路长500米，宽6米，拨石岸挡土墙800立方米等</t>
  </si>
  <si>
    <t>石盛廷</t>
  </si>
  <si>
    <t>153****2228</t>
  </si>
  <si>
    <t>新建团涂凹小型水库</t>
  </si>
  <si>
    <t>石寨村保安寨团涂凹小型水库（1）新建33000平方米小型水库，（2）清渣，（3）托运黄粘土做坝，（4）托运黄粘土铺垫水库底面，（5）水库坝内外做挡土墙</t>
  </si>
  <si>
    <t>油麻岭村奇石牛观光步道项目</t>
  </si>
  <si>
    <t xml:space="preserve">
特色农业与乡村旅游</t>
  </si>
  <si>
    <t>油麻岭村</t>
  </si>
  <si>
    <t>油麻岭村杨树塘至奇石牛休闲观光步道550米</t>
  </si>
  <si>
    <t>工程合格率100%，群众满意度95%以上，发展红色旅游</t>
  </si>
  <si>
    <t xml:space="preserve"> 陶维红</t>
  </si>
  <si>
    <t>189****0268</t>
  </si>
  <si>
    <t>油麻岭村红色旅游观光项目</t>
  </si>
  <si>
    <t>1、浆砌石挡墙340立方米
336*48=161280元
2、仿古栏杆：100米
3、仿古凉亭：1座</t>
  </si>
  <si>
    <t>王家河村村湾环境整治</t>
  </si>
  <si>
    <t>王家河村</t>
  </si>
  <si>
    <t>王家河湾水塘改造，清淤，修建石基础，加固护坡，栏杆长20米，高1.2米</t>
  </si>
  <si>
    <t>美化村湾环境，提升村民幸福感</t>
  </si>
  <si>
    <t>刘秀娟</t>
  </si>
  <si>
    <t>133****2956</t>
  </si>
  <si>
    <t>道观河休闲观光露营项目</t>
  </si>
  <si>
    <t>道观河休闲观光露营项目：道观河新桥旁碎石场新建观景平台1处，碎石场-新桥底-李家笨塘新建休闲步道长1000米宽2米，露营基地：新桥两旁河道土地平整、铺设草坪3万平方米，景观树、石凳点缀等，采摘游乐园：李家笨塘产业园改建休闲停车场1处，儿童乐园，游船码头、垂钓设施</t>
  </si>
  <si>
    <t>美化河道环境，提升道观河旅游品质</t>
  </si>
  <si>
    <t>工程合格率100%，群众满意度95%以上</t>
  </si>
  <si>
    <t>朱伍峰村精品果园种植区建设</t>
  </si>
  <si>
    <t>凤凰镇</t>
  </si>
  <si>
    <t>朱伍峰村</t>
  </si>
  <si>
    <t>新建大棚30亩</t>
  </si>
  <si>
    <t>朱伍峰村村民委员会</t>
  </si>
  <si>
    <t>陈勇</t>
  </si>
  <si>
    <t>关圣寨村茶园喷灌设施安装</t>
  </si>
  <si>
    <t>关圣寨村</t>
  </si>
  <si>
    <t>650亩喷灌设施安装</t>
  </si>
  <si>
    <t>关圣寨村村民委员会</t>
  </si>
  <si>
    <t>肖玉英</t>
  </si>
  <si>
    <t>刘家湾村新建厂房</t>
  </si>
  <si>
    <t>刘家湾村
细周家山湾</t>
  </si>
  <si>
    <t>建设厂房两栋，总面积1600平方米</t>
  </si>
  <si>
    <t>刘家湾村村民委员会</t>
  </si>
  <si>
    <t>周德平</t>
  </si>
  <si>
    <t>三屋湾村省级蔬菜产业园建设</t>
  </si>
  <si>
    <t>三屋湾村
三屋湾</t>
  </si>
  <si>
    <t>新建钢架大棚19亩，机耕路1200米，砖铺道路600米</t>
  </si>
  <si>
    <t>三屋湾村村民委员会</t>
  </si>
  <si>
    <t>郭小兵</t>
  </si>
  <si>
    <t>毛家冲村种植合作社灌溉设施建设</t>
  </si>
  <si>
    <t>毛家冲村
程居岗湾</t>
  </si>
  <si>
    <t>安装水肥一体化25亩；驳岸护砌350米；建设机耕路长500米，宽3米</t>
  </si>
  <si>
    <t>毛家冲村村民委员会</t>
  </si>
  <si>
    <t>程纲全</t>
  </si>
  <si>
    <t>余家寨村一支渠维修</t>
  </si>
  <si>
    <t>农村基础设施</t>
  </si>
  <si>
    <t>农村供水保障设施建设</t>
  </si>
  <si>
    <t>余家寨村
建德湾至蔡家湾</t>
  </si>
  <si>
    <t>维修渠道长1500米，宽2米；维修机耕桥长6米，宽4米。</t>
  </si>
  <si>
    <t>余家寨村村民委员会</t>
  </si>
  <si>
    <t>余伟</t>
  </si>
  <si>
    <t>四屋湾村种植基地道路建设</t>
  </si>
  <si>
    <t>农村道路建设</t>
  </si>
  <si>
    <t>四屋湾村
四屋湾</t>
  </si>
  <si>
    <t>道路硬化长960米、4米、厚18厘米；新建机耕桥长10米、宽5米、高3米</t>
  </si>
  <si>
    <t>四屋湾村村民委员会</t>
  </si>
  <si>
    <t>郭银华</t>
  </si>
  <si>
    <t>陈家田村陈棚凹水库改造</t>
  </si>
  <si>
    <t>陈家田村</t>
  </si>
  <si>
    <t>道路硬化4000平方米；新建步道长150米；新建溢洪道1座；新建护坡800平方米</t>
  </si>
  <si>
    <t>陈家田村村民委员会</t>
  </si>
  <si>
    <t>刘真祥</t>
  </si>
  <si>
    <t>杨元咀村旧湾道路建设</t>
  </si>
  <si>
    <t>杨元咀村
旧湾</t>
  </si>
  <si>
    <t>道路硬化长540米、宽4米、厚18厘米</t>
  </si>
  <si>
    <t>杨元咀村村民委员会</t>
  </si>
  <si>
    <t>徐继望</t>
  </si>
  <si>
    <t>凤凰寨村徐家河湾新建水闸</t>
  </si>
  <si>
    <t>凤凰寨村
徐家河湾</t>
  </si>
  <si>
    <t>新建节制闸长6米，宽3米及箱涵</t>
  </si>
  <si>
    <t>凤凰寨村村民委员会</t>
  </si>
  <si>
    <t>徐红兵</t>
  </si>
  <si>
    <t>雷家寨村钟家湾种植区沟渠道路维修</t>
  </si>
  <si>
    <t>雷家寨村</t>
  </si>
  <si>
    <t>沟渠维修300米、道路维修270米</t>
  </si>
  <si>
    <t>雷家寨村村民委员会</t>
  </si>
  <si>
    <t>徐卫国</t>
  </si>
  <si>
    <t>大山垴村茶苗基地产业发展提档升级项目</t>
  </si>
  <si>
    <t>旧街街</t>
  </si>
  <si>
    <t>大山垴村</t>
  </si>
  <si>
    <t>育苗基地大棚建设20亩、灌溉设施80亩、沟渠1000米、100吨泵站及相关产业配套设施等</t>
  </si>
  <si>
    <t>带动附近群众（优先脱贫户）和村集体增收</t>
  </si>
  <si>
    <t>补齐茶苗繁育短板，推进本土茶叶产业发展，增加村集体收入，带动农户增收</t>
  </si>
  <si>
    <t>王春桥</t>
  </si>
  <si>
    <t>189****0668</t>
  </si>
  <si>
    <t>问津茶苑茶叶产业带项目</t>
  </si>
  <si>
    <t>农文旅项目</t>
  </si>
  <si>
    <t>石咀村</t>
  </si>
  <si>
    <t>新建茶园民宿设施、茶叶展示厅约1000平方米</t>
  </si>
  <si>
    <t>每年提供固定工作岗位30个以上，临时用工10000人次以上，其中带动脱贫户5户增收；每年增加村集体经济收入9.2万元以上。</t>
  </si>
  <si>
    <t>项目建成后，将全面提升生产、加工、销售质效，延伸产业链，构建农文旅融合发展格局，可实现年产值5000万元，实现群众、村集体、新型经营主体三方共赢。</t>
  </si>
  <si>
    <t>刘明望</t>
  </si>
  <si>
    <t>131****2731</t>
  </si>
  <si>
    <t>狮子岩村</t>
  </si>
  <si>
    <t>砌筑抗旱塘大坝200米</t>
  </si>
  <si>
    <t>每年提供固定工作岗位12个以上，用工7000人次以上，其中带动脱贫户6户增收；每年增加村集体经济收入5.6万元以上。</t>
  </si>
  <si>
    <t>项目建成后，将全面改善园区抗旱条件，进一步延伸产业链，实现群众、村集体、新型经营主体三方共赢。</t>
  </si>
  <si>
    <t>喻正文</t>
  </si>
  <si>
    <t>133****2230</t>
  </si>
  <si>
    <t>曾家畈村发展稻虾产业项目</t>
  </si>
  <si>
    <t>曾家畈村</t>
  </si>
  <si>
    <t>钢结构仓库升级改造约227.5平方米、园区道路硬化等</t>
  </si>
  <si>
    <t>产业提质增效，并带动群众（优先脱贫户）、村集体增收。</t>
  </si>
  <si>
    <t>土地流转600亩，带动群众就近务工60人，带动村集体增收</t>
  </si>
  <si>
    <t>梅建林</t>
  </si>
  <si>
    <t>189****9812</t>
  </si>
  <si>
    <t>姚家河村茶叶产业发展项目</t>
  </si>
  <si>
    <t>生产加工项目</t>
  </si>
  <si>
    <t>姚家河村</t>
  </si>
  <si>
    <t>基地新建加工厂房约500平方米；茶叶加工改电线路1000米，水沟硬化500米</t>
  </si>
  <si>
    <t>项目建成后增加劳动力就业机会，帮助解决就业问题，增加农民群众收入。</t>
  </si>
  <si>
    <t>产业提质增效，并带动群众、村集体增收。</t>
  </si>
  <si>
    <t>易红</t>
  </si>
  <si>
    <t>131****9555</t>
  </si>
  <si>
    <t>团上村药材产业项目</t>
  </si>
  <si>
    <t>加工贮藏项目</t>
  </si>
  <si>
    <t>团上村</t>
  </si>
  <si>
    <t>药材冷库1000立方米；灌溉渠道150米；加工设备一台套</t>
  </si>
  <si>
    <t>邵仁红</t>
  </si>
  <si>
    <t>130****2226</t>
  </si>
  <si>
    <t>清水塘村发展蔬菜产业项目</t>
  </si>
  <si>
    <t>清水塘村</t>
  </si>
  <si>
    <t>蔬菜产业大棚50亩等基础设施建设。</t>
  </si>
  <si>
    <t>项目建成后增加劳动力，帮助解决就业问题，增加农民群众收入</t>
  </si>
  <si>
    <t>产业提质增效，并带动群众、村集体增收</t>
  </si>
  <si>
    <t>吴怀兵</t>
  </si>
  <si>
    <t>133****2555</t>
  </si>
  <si>
    <t>汪山村水产养殖产业发展项目</t>
  </si>
  <si>
    <t>汪家山村</t>
  </si>
  <si>
    <t>排灌水沟500米、防护围栏1000米</t>
  </si>
  <si>
    <t>汪山村</t>
  </si>
  <si>
    <t>张新咏</t>
  </si>
  <si>
    <t>133****5090</t>
  </si>
  <si>
    <t>祠堂湾村茶叶产业发展项目</t>
  </si>
  <si>
    <t>祠堂湾村</t>
  </si>
  <si>
    <t>茶园喷灌105亩、园区4米宽道路硬化约500米；6米宽道路路基处理800米。</t>
  </si>
  <si>
    <t>项目建成后将全面提升茶叶产业增收效率，带动脱贫户5户增收，每年带动村集体增收2万元以上</t>
  </si>
  <si>
    <t>胡永红</t>
  </si>
  <si>
    <t>188****8686</t>
  </si>
  <si>
    <t>利河村水产养殖基地产业发展项目</t>
  </si>
  <si>
    <t>利河村</t>
  </si>
  <si>
    <t>生产车间产业升级通道400米，铺塑等约10000平方米</t>
  </si>
  <si>
    <t>项目建成后，将改善茶业育苗基础设施，提升茶苗品质。方便村民生产生活，带动脱贫户4户增收，村集体每年增收3.2万元以上。</t>
  </si>
  <si>
    <t>胡亮</t>
  </si>
  <si>
    <t>153****8188</t>
  </si>
  <si>
    <t>新集村优质稻产业发展项目</t>
  </si>
  <si>
    <t>新集村</t>
  </si>
  <si>
    <t>优质稻基地道路硬化约4027平方米，厚度约0.18米（含基础处理）</t>
  </si>
  <si>
    <t>发展产业、提升村集体经济，带动农户增收</t>
  </si>
  <si>
    <t>陈国和</t>
  </si>
  <si>
    <t>189****7008</t>
  </si>
  <si>
    <t>大雾山村发展茶叶产业项目</t>
  </si>
  <si>
    <t>大雾山村</t>
  </si>
  <si>
    <t>园区道路硬化500米，喷灌200亩等</t>
  </si>
  <si>
    <t>王桂平</t>
  </si>
  <si>
    <t>138****2523</t>
  </si>
  <si>
    <t>栗树山村农产品加工产业项目</t>
  </si>
  <si>
    <t>栗树山村</t>
  </si>
  <si>
    <t>秸秆回收场地硬化1600平方米</t>
  </si>
  <si>
    <t>栗树山村委会</t>
  </si>
  <si>
    <t>涂新兵</t>
  </si>
  <si>
    <t>133****2299</t>
  </si>
  <si>
    <t>茶亭村药材种植基地建设</t>
  </si>
  <si>
    <t>茶亭村</t>
  </si>
  <si>
    <t>药材基地储藏加工厂房约300平方米，场地硬化560平方米，抗旱塘驳岸200米等</t>
  </si>
  <si>
    <t>左俊强</t>
  </si>
  <si>
    <t>159****1009</t>
  </si>
  <si>
    <t>熊畈村发展茶叶产业项目</t>
  </si>
  <si>
    <t>熊畈村</t>
  </si>
  <si>
    <t>园区道路硬化2000平方米、排水沟渠等；</t>
  </si>
  <si>
    <t>熊建红</t>
  </si>
  <si>
    <t>151****9668</t>
  </si>
  <si>
    <t>细河口村农业综合开发产业项目</t>
  </si>
  <si>
    <t>细河口村</t>
  </si>
  <si>
    <t>基地1000米U型渠安装，泵站设施购置</t>
  </si>
  <si>
    <t>梅志强</t>
  </si>
  <si>
    <t>158****5187</t>
  </si>
  <si>
    <t>三角山村基础设施建设</t>
  </si>
  <si>
    <t>三角山村</t>
  </si>
  <si>
    <t>灌溉渠500米、新建机耕路500米</t>
  </si>
  <si>
    <t>村级基础设施提升，方便村民耕种</t>
  </si>
  <si>
    <t>完善村级基础设施，方便村民生产生活</t>
  </si>
  <si>
    <t>易军文</t>
  </si>
  <si>
    <t>189****2290</t>
  </si>
  <si>
    <t>旧街村基础设施项目</t>
  </si>
  <si>
    <t>旧街村</t>
  </si>
  <si>
    <t>场地硬化1000平方米，浆砌石岸、护栏等</t>
  </si>
  <si>
    <t>村级基础设施提升</t>
  </si>
  <si>
    <t>王进平</t>
  </si>
  <si>
    <t>133****1966</t>
  </si>
  <si>
    <t>新八冲村基础设施建设</t>
  </si>
  <si>
    <t>新八冲村</t>
  </si>
  <si>
    <t>道路硬化及基础处理1200平方米</t>
  </si>
  <si>
    <t>汪启平</t>
  </si>
  <si>
    <t>180****7288</t>
  </si>
  <si>
    <t>李寨村基础设施建设</t>
  </si>
  <si>
    <t>李寨村</t>
  </si>
  <si>
    <t>塘堰护砌200米及安装排管管道</t>
  </si>
  <si>
    <t>沈建宏</t>
  </si>
  <si>
    <t>139****6071</t>
  </si>
  <si>
    <t>道观村基础设施建设</t>
  </si>
  <si>
    <t>道观村</t>
  </si>
  <si>
    <t>生产路硬化2500平方米，厚度0.18米</t>
  </si>
  <si>
    <t>刘金桥</t>
  </si>
  <si>
    <t>180****8789</t>
  </si>
  <si>
    <t>王寨村基础设施建设</t>
  </si>
  <si>
    <t>王寨村</t>
  </si>
  <si>
    <t>新建泵站一台</t>
  </si>
  <si>
    <t>完善村级基础设施，方便村民生产，解决土地撂荒</t>
  </si>
  <si>
    <t>王连文</t>
  </si>
  <si>
    <t>137****9537</t>
  </si>
  <si>
    <t>林埠村产业发展基础设施建设项目</t>
  </si>
  <si>
    <t>种植养殖加工服务</t>
  </si>
  <si>
    <t>李集街</t>
  </si>
  <si>
    <t>林埠村</t>
  </si>
  <si>
    <r>
      <rPr>
        <sz val="9"/>
        <color rgb="FF000000"/>
        <rFont val="宋体"/>
        <charset val="134"/>
        <scheme val="minor"/>
      </rPr>
      <t>1、产业园耕种主要道路硬化5800平方米；2、抗旱排涝主港整治1200m（14400m</t>
    </r>
    <r>
      <rPr>
        <vertAlign val="superscript"/>
        <sz val="9"/>
        <color rgb="FF000000"/>
        <rFont val="宋体"/>
        <charset val="134"/>
        <scheme val="minor"/>
      </rPr>
      <t>2</t>
    </r>
    <r>
      <rPr>
        <sz val="9"/>
        <color rgb="FF000000"/>
        <rFont val="宋体"/>
        <charset val="134"/>
        <scheme val="minor"/>
      </rPr>
      <t>）；3、产业园护栏900m；4、U型渠700m</t>
    </r>
  </si>
  <si>
    <t>项目建成后，可常年用工 35人，带动脱贫户15户15 人务工增收，平均每户增收16000元以上，增加集体经济收入17.635万元。</t>
  </si>
  <si>
    <t>林云桥</t>
  </si>
  <si>
    <t>139****0019</t>
  </si>
  <si>
    <t>西湾村油茶基地围栏项目</t>
  </si>
  <si>
    <t>西湾村</t>
  </si>
  <si>
    <t>油茶基地围栏5600米</t>
  </si>
  <si>
    <t>促进产业发展，提供就业岗位，带动农户就近务工；带动脱贫户7人增收，建成后增加村集体收入</t>
  </si>
  <si>
    <t>商腾飞</t>
  </si>
  <si>
    <t>151****2821</t>
  </si>
  <si>
    <t>大游村晒场硬化项目</t>
  </si>
  <si>
    <t>基础设施</t>
  </si>
  <si>
    <t>大游村</t>
  </si>
  <si>
    <t>10组、14组晒场整理基础、硬化2400平方米，厚18cm</t>
  </si>
  <si>
    <t>此项目建成后，改善交通条件，巩固脱贫成果，促进乡村振兴。</t>
  </si>
  <si>
    <t>万化超</t>
  </si>
  <si>
    <t>135****4111</t>
  </si>
  <si>
    <t>方杨村方杨湾排水渠二期项目</t>
  </si>
  <si>
    <t>农村小型水利设施</t>
  </si>
  <si>
    <t>方杨村</t>
  </si>
  <si>
    <t>1.清理原损坏废弃沟渠400m
2.新建600mm承插涵管排水渠400m</t>
  </si>
  <si>
    <t>二期工程完工后彻底解决方杨村方杨湾、刘成港216户、593人的雨水排水、污水排出问题及1-5组约520亩耕地排水问题。</t>
  </si>
  <si>
    <t>杨建军</t>
  </si>
  <si>
    <t>136****9919</t>
  </si>
  <si>
    <t>上店村一组门前塘清淤护砌</t>
  </si>
  <si>
    <t>上店村</t>
  </si>
  <si>
    <t>清淤护砌、安装排水管道</t>
  </si>
  <si>
    <t>改善村湾环境和排水设施</t>
  </si>
  <si>
    <t>李集街上店村</t>
  </si>
  <si>
    <t>林先和</t>
  </si>
  <si>
    <t>189****3839</t>
  </si>
  <si>
    <t>黄河村武汉禾康丰种植专业合作社生产附属设施建设</t>
  </si>
  <si>
    <t>黄河村</t>
  </si>
  <si>
    <t xml:space="preserve"> 新建存储、分拣、包装、烘干钢结构场地3000平方米：场地回填平整4000平方米，硬化3500平方米，建钢结构仓库3000平方米。</t>
  </si>
  <si>
    <t>成磊</t>
  </si>
  <si>
    <t>132****2258</t>
  </si>
  <si>
    <t>宝店村种植大棚及池塘护坡建设</t>
  </si>
  <si>
    <t>宝店村</t>
  </si>
  <si>
    <t xml:space="preserve">1.15亩种植大棚
2.80m砖砌体池塘护坡(高3m)
3.不锈钢院门3处(含门柱)
</t>
  </si>
  <si>
    <t>提升村集体经济收益1.3万元，带动周边农户5人务工，其中脱贫户4人</t>
  </si>
  <si>
    <t>全村受益</t>
  </si>
  <si>
    <t>罗柏焱</t>
  </si>
  <si>
    <t>153****0858</t>
  </si>
  <si>
    <t>方院村粮食及肥料存放仓库</t>
  </si>
  <si>
    <t>方院村</t>
  </si>
  <si>
    <t>1.建设400m²粮食及肥料存放仓库
2.购置农用无人机一架</t>
  </si>
  <si>
    <t>完善村基础设施，带动脱贫户务工，增加脱贫户收入</t>
  </si>
  <si>
    <t>罗兵</t>
  </si>
  <si>
    <t>158****1127</t>
  </si>
  <si>
    <t>上岗村种植大棚提档升级</t>
  </si>
  <si>
    <t>上岗村</t>
  </si>
  <si>
    <t>28亩种植大棚提档升级</t>
  </si>
  <si>
    <t>提高种植户产量，有利于产业发展，增加村民和村集体经济收入，带动农户8人务工，其中脱贫户5人</t>
  </si>
  <si>
    <t>冯仕贵</t>
  </si>
  <si>
    <t>138****8047</t>
  </si>
  <si>
    <t>桂山村15组道路硬化建设项目</t>
  </si>
  <si>
    <t>桂山村</t>
  </si>
  <si>
    <t xml:space="preserve">桂山村陈家湾15组道路硬化270米，宽6米，厚18cm。
</t>
  </si>
  <si>
    <t>桂建红</t>
  </si>
  <si>
    <t>189****8908</t>
  </si>
  <si>
    <t>罗岗村道路硬化项目</t>
  </si>
  <si>
    <t>罗岗村</t>
  </si>
  <si>
    <t xml:space="preserve">罗岗村4、5组路面硬化1800平方米，16公分厚（长600米，宽3米，涵管12节）、细罗家大塘西苗圃至架子山鸡场路面硬化2835平方米，16公分厚（长630米，宽4.5米）路基处理2835平方米                </t>
  </si>
  <si>
    <t>张细兵</t>
  </si>
  <si>
    <t>135****8822</t>
  </si>
  <si>
    <t>林岗村送水渠改造建设</t>
  </si>
  <si>
    <t>林岗村</t>
  </si>
  <si>
    <t>朱家大湾五六七组送水渠管道（600米）、七队基耕路建设800米、排水管10根</t>
  </si>
  <si>
    <t>水渠建设好后，促进本村650余亩水田抗旱，带动村民增收</t>
  </si>
  <si>
    <t>朱自祥</t>
  </si>
  <si>
    <t>130****2768</t>
  </si>
  <si>
    <t>高陈村灌溉水渠、池塘护砌及晒场建设</t>
  </si>
  <si>
    <t>高陈村</t>
  </si>
  <si>
    <t>1.180m砖砌排水沟建设
2.200m³池塘浆砌石挡墙
4.300m²晒场硬化(厚15cm)</t>
  </si>
  <si>
    <t>项目完成后进一步落实国家乡村振兴的政策，为老百姓办实事，为村民的农业生产活动提供保障</t>
  </si>
  <si>
    <t>陈九林</t>
  </si>
  <si>
    <t>130****9558</t>
  </si>
  <si>
    <t>任河村小麦玉米种植产业项目</t>
  </si>
  <si>
    <t>任河村</t>
  </si>
  <si>
    <t>新建沟渠长710米，宽80公分，新建护坡130米，宽2米，道路硬化1945平方米，厚18cm，安装滴灌200亩。</t>
  </si>
  <si>
    <t>促进产业发展，带动脱贫户增收，建成后年均增加村集体收入2.75万元。</t>
  </si>
  <si>
    <t>许世才</t>
  </si>
  <si>
    <t>136****1708</t>
  </si>
  <si>
    <t>潮泥村魏潮泥中湾下水管网</t>
  </si>
  <si>
    <t>潮泥村</t>
  </si>
  <si>
    <r>
      <rPr>
        <sz val="9"/>
        <color rgb="FF000000"/>
        <rFont val="宋体"/>
        <charset val="134"/>
        <scheme val="minor"/>
      </rPr>
      <t>1.混凝土道路扩宽2000m</t>
    </r>
    <r>
      <rPr>
        <vertAlign val="superscript"/>
        <sz val="9"/>
        <color rgb="FF000000"/>
        <rFont val="宋体"/>
        <charset val="134"/>
        <scheme val="minor"/>
      </rPr>
      <t>2</t>
    </r>
    <r>
      <rPr>
        <sz val="9"/>
        <color rgb="FF000000"/>
        <rFont val="宋体"/>
        <charset val="134"/>
        <scheme val="minor"/>
      </rPr>
      <t>。
2.400预制管500米。
3.挖机挖沟500米
。</t>
    </r>
  </si>
  <si>
    <t>有效改善交通状况，避免积水带来的安全隐患，提高村民的生活质量。同时，美化村庄环境，进一步增强村民的获得感和幸福感。</t>
  </si>
  <si>
    <t>刘丽芬</t>
  </si>
  <si>
    <t>135****6317</t>
  </si>
  <si>
    <t>吴胜村道路硬化项目</t>
  </si>
  <si>
    <t>吴胜村</t>
  </si>
  <si>
    <r>
      <rPr>
        <sz val="9"/>
        <color rgb="FF000000"/>
        <rFont val="宋体"/>
        <charset val="134"/>
        <scheme val="minor"/>
      </rPr>
      <t>1、路面硬化（含10cm厚毛渣垫层，路面厚16cm，C25）：1650m</t>
    </r>
    <r>
      <rPr>
        <vertAlign val="superscript"/>
        <sz val="9"/>
        <color rgb="FF000000"/>
        <rFont val="宋体"/>
        <charset val="134"/>
        <scheme val="minor"/>
      </rPr>
      <t>2</t>
    </r>
    <r>
      <rPr>
        <sz val="9"/>
        <color rgb="FF000000"/>
        <rFont val="宋体"/>
        <charset val="134"/>
        <scheme val="minor"/>
      </rPr>
      <t xml:space="preserve">
2、混凝土管：24m                   </t>
    </r>
  </si>
  <si>
    <t>潘启明</t>
  </si>
  <si>
    <t>133****7846</t>
  </si>
  <si>
    <t>潘堤村基础设施建设项目</t>
  </si>
  <si>
    <t>潘堤村</t>
  </si>
  <si>
    <t>蔬菜路硬化500米，厚12公分，驳岸护砌底座1.5米深2米，驳岸面宽1米。</t>
  </si>
  <si>
    <t>潘红星</t>
  </si>
  <si>
    <t>150****4989</t>
  </si>
  <si>
    <t>罗院村竹林湾桥建设项目</t>
  </si>
  <si>
    <t>农村道路、桥梁建设</t>
  </si>
  <si>
    <t>罗院村</t>
  </si>
  <si>
    <r>
      <rPr>
        <sz val="9"/>
        <color indexed="8"/>
        <rFont val="宋体"/>
        <charset val="134"/>
        <scheme val="minor"/>
      </rPr>
      <t>桥（长</t>
    </r>
    <r>
      <rPr>
        <sz val="9"/>
        <color rgb="FF000000"/>
        <rFont val="宋体"/>
        <charset val="134"/>
        <scheme val="minor"/>
      </rPr>
      <t>9m，宽4.5m）</t>
    </r>
  </si>
  <si>
    <t>罗先顺</t>
  </si>
  <si>
    <t>159****6802</t>
  </si>
  <si>
    <t>彭岗村桃种植项目</t>
  </si>
  <si>
    <t>彭岗村</t>
  </si>
  <si>
    <t>山外湾至铁甲湾通村道路建设，通村道路路基处理长370米，宽4米。路面硬化长370米，宽3.5米厚0.12米。一、合作社园区路基处理、路面硬化2000米长，宽5米，厚18cm，投资126万元；         二、园区防护网长4600米，100亩滴灌
防护网4600米*65元／米＝299000.00元
100亩滴灌40万元，合计699000.00元；
三、园区改良优质黄桃树苗100亩，投资30万元；
四、园区20亩种植连栋大棚，投资83万元；
五、新建蓄水抗旱沟渠长510米，宽4米，投资12万元</t>
  </si>
  <si>
    <t>雷德义</t>
  </si>
  <si>
    <t>153****8698</t>
  </si>
  <si>
    <t>雄原村道路及晒场硬化项目</t>
  </si>
  <si>
    <t>雄原村</t>
  </si>
  <si>
    <t xml:space="preserve">硬化道路及晒场2200平方米，厚15cm（路基及晒场基础处理等其他辅助设施）。
</t>
  </si>
  <si>
    <t>此项目建成后，改善交通条件和农作物收晒条件，巩固脱贫成果，促进乡村振兴。</t>
  </si>
  <si>
    <t>熊鹏</t>
  </si>
  <si>
    <t>158****2567</t>
  </si>
  <si>
    <t>叶岗村道路硬化项目</t>
  </si>
  <si>
    <t>叶岗村</t>
  </si>
  <si>
    <t xml:space="preserve">1、路面硬化（含10cm厚毛渣垫层，路面厚16cm，C25）：1650㎡
2、混凝土管：24m                   </t>
  </si>
  <si>
    <t>曹红卫</t>
  </si>
  <si>
    <t>138****0941</t>
  </si>
  <si>
    <t>杨岔村2025年产业发展项目</t>
  </si>
  <si>
    <t>杨岔村</t>
  </si>
  <si>
    <r>
      <rPr>
        <sz val="9"/>
        <color rgb="FF000000"/>
        <rFont val="宋体"/>
        <charset val="134"/>
        <scheme val="minor"/>
      </rPr>
      <t>1、农事辅助房56㎡；2、机耕路：875m</t>
    </r>
    <r>
      <rPr>
        <vertAlign val="superscript"/>
        <sz val="9"/>
        <color rgb="FF000000"/>
        <rFont val="宋体"/>
        <charset val="134"/>
        <scheme val="minor"/>
      </rPr>
      <t>2</t>
    </r>
    <r>
      <rPr>
        <sz val="9"/>
        <color rgb="FF000000"/>
        <rFont val="宋体"/>
        <charset val="134"/>
        <scheme val="minor"/>
      </rPr>
      <t>；3、棚布保温大棚：1980m</t>
    </r>
    <r>
      <rPr>
        <vertAlign val="superscript"/>
        <sz val="9"/>
        <color rgb="FF000000"/>
        <rFont val="宋体"/>
        <charset val="134"/>
        <scheme val="minor"/>
      </rPr>
      <t>2</t>
    </r>
    <r>
      <rPr>
        <sz val="9"/>
        <color rgb="FF000000"/>
        <rFont val="宋体"/>
        <charset val="134"/>
        <scheme val="minor"/>
      </rPr>
      <t>；4、PE管滴灌：4400m；5、水泵设备：1套；6、导线架设：0.4km；</t>
    </r>
  </si>
  <si>
    <t>刘常保</t>
  </si>
  <si>
    <t>136****5779</t>
  </si>
  <si>
    <t>刘溪村基础设施建设项目</t>
  </si>
  <si>
    <t>刘溪村</t>
  </si>
  <si>
    <t>1.8组稻场硬化300㎡
2.硬化断头路100㎡
3.边坡护砌150㎡
4.路面塔步一个</t>
  </si>
  <si>
    <t>刘中华</t>
  </si>
  <si>
    <t>159****3555</t>
  </si>
  <si>
    <t>团强村桃园基地换品种植生产</t>
  </si>
  <si>
    <t>团强村</t>
  </si>
  <si>
    <t>桃园采摘基地更换果树品种.更换为白枇杷和黄桃种植生产</t>
  </si>
  <si>
    <t>潘建国</t>
  </si>
  <si>
    <t>189****5688</t>
  </si>
  <si>
    <t>西峰村一组道路及晒场硬化项目</t>
  </si>
  <si>
    <t>西峰村</t>
  </si>
  <si>
    <t>道路及晒场硬化2000㎡，厚度12cm</t>
  </si>
  <si>
    <t>刘国华</t>
  </si>
  <si>
    <t>159****6120</t>
  </si>
  <si>
    <t>胡店村基础设施建设项目</t>
  </si>
  <si>
    <t>胡店村</t>
  </si>
  <si>
    <t>3组道路硬化长300米，宽35米，厚18厘米</t>
  </si>
  <si>
    <t>胡红亮</t>
  </si>
  <si>
    <t>189****1809</t>
  </si>
  <si>
    <t>张集村基础设施建设项目</t>
  </si>
  <si>
    <t>张集村</t>
  </si>
  <si>
    <t>50U型渠1700米</t>
  </si>
  <si>
    <t>此项目建成后，改善灌溉，巩固脱贫成果，促进乡村振兴。</t>
  </si>
  <si>
    <t>张发金</t>
  </si>
  <si>
    <t>133****1753</t>
  </si>
  <si>
    <t>徐沟村新建沟渠及晒场硬化项目</t>
  </si>
  <si>
    <t>徐沟村</t>
  </si>
  <si>
    <t>安装50U型槽1200m、80U型槽100m；硬化晒场400平方米，厚12cm。</t>
  </si>
  <si>
    <t>张火国</t>
  </si>
  <si>
    <t>138****2803</t>
  </si>
  <si>
    <t>新街村蔬菜基地配套建设项目</t>
  </si>
  <si>
    <t>新街村</t>
  </si>
  <si>
    <t>建设蔬菜基地围网2000米，安装50U型槽2000米，安装滴灌设施100亩。</t>
  </si>
  <si>
    <t>高志猛</t>
  </si>
  <si>
    <t>139****7960</t>
  </si>
  <si>
    <t>刘先村道路基础建设项目</t>
  </si>
  <si>
    <t>刘先村</t>
  </si>
  <si>
    <t>硬化道路面积2100平方米，道路长600米，厚度为15CM</t>
  </si>
  <si>
    <t>刘武华</t>
  </si>
  <si>
    <t>189****6136</t>
  </si>
  <si>
    <t>蔬菜种植园区配套设施项目</t>
  </si>
  <si>
    <t>新河村</t>
  </si>
  <si>
    <t>水肥一体化设备一套，安装喷滴灌300亩</t>
  </si>
  <si>
    <t>陈利臣</t>
  </si>
  <si>
    <t>187****8499</t>
  </si>
  <si>
    <t>陶岗村道路基础建设项目</t>
  </si>
  <si>
    <t>陶岗村</t>
  </si>
  <si>
    <t>硬化道路面积875平方米，道路长250米，宽3.5米厚度为18厘米；老陶岗小学院墙维修100米。</t>
  </si>
  <si>
    <t>刘继华</t>
  </si>
  <si>
    <t>138****2378</t>
  </si>
  <si>
    <t>李寨村塘堰护岸及低压抗旱线路改造项目</t>
  </si>
  <si>
    <t>塘堰护岸52米，高2.5-4.0米；填护岸土100立方，架设抗旱线路200米，竖电杆6根。</t>
  </si>
  <si>
    <t>此项目建成后，改善灌溉、生产条件，巩固脱贫成果，促进乡村振兴。</t>
  </si>
  <si>
    <t>李建明</t>
  </si>
  <si>
    <t>138****6156</t>
  </si>
  <si>
    <t>武汉桃之源农业科技有限公司</t>
  </si>
  <si>
    <t>高中</t>
  </si>
  <si>
    <t>处理路基及硬化路面1800平方米，滴灌100亩，机耕路1300米，农机一台</t>
  </si>
  <si>
    <t>高中村</t>
  </si>
  <si>
    <t>任韩彪</t>
  </si>
  <si>
    <t>159****0756</t>
  </si>
  <si>
    <t>罗大湾村桑椹、桃种植项目</t>
  </si>
  <si>
    <t>罗大湾村</t>
  </si>
  <si>
    <t>安装D250PE管1000米。新建果品分拣钢结构厂房288平方米，排涝管道200米，钢架大棚750平方米，30亩果树滴灌设施，架设250米低压线路。</t>
  </si>
  <si>
    <t>罗中华</t>
  </si>
  <si>
    <t>189****7596</t>
  </si>
  <si>
    <t>长岭村3、4组村湾环境改造项目</t>
  </si>
  <si>
    <t>长岭村</t>
  </si>
  <si>
    <t>3组烟火塘清淤、护坡、安装护栏；      4组污水改造及硬化，村湾道硬化美化村湾环境。</t>
  </si>
  <si>
    <t>沈祥咏</t>
  </si>
  <si>
    <t>135****9138</t>
  </si>
  <si>
    <t>冯集村基础设施建设项目</t>
  </si>
  <si>
    <t>冯集村</t>
  </si>
  <si>
    <t>雷家湾一组沙塘护砌180米，建洗作漂埠两座。</t>
  </si>
  <si>
    <t>沙塘改建后解决1-3组种植抗旱问题，同时改变存村容村貌。</t>
  </si>
  <si>
    <t>宋文锋</t>
  </si>
  <si>
    <t>137****9321</t>
  </si>
  <si>
    <t>滕榨村基础设施建设项目</t>
  </si>
  <si>
    <t>滕榨村</t>
  </si>
  <si>
    <t>一组机耕路硬化600米、宽3.5米   三、四组石长路村主干路维修700米，宽5米，七组水库堤埂维修500米。</t>
  </si>
  <si>
    <t>刘维喜</t>
  </si>
  <si>
    <t>133****5899</t>
  </si>
  <si>
    <t>新屋村基础设施建设项目</t>
  </si>
  <si>
    <t>新屋村</t>
  </si>
  <si>
    <t>二组机耕路硬化1200米、宽3.5米，下水管网改造</t>
  </si>
  <si>
    <t>钟三德</t>
  </si>
  <si>
    <t>138****5358</t>
  </si>
  <si>
    <t>五峰村基础设施建设项目</t>
  </si>
  <si>
    <t>五峰村</t>
  </si>
  <si>
    <t>1、电线杆：10根 2、配线2600m
3、泵站（3m*3m）：2座
4、电机：2套
5、压水楼（2.5m*2.5m）：1座
6、预埋送水管道：300m</t>
  </si>
  <si>
    <t>此项目建成后，改善灌溉条件，巩固脱贫成果，促进乡村振兴。</t>
  </si>
  <si>
    <t>匡四喜</t>
  </si>
  <si>
    <t>132****8438</t>
  </si>
  <si>
    <t>李中村三组道路硬化</t>
  </si>
  <si>
    <t>李中</t>
  </si>
  <si>
    <t>李中村三组道路硬化宽3米，长600米</t>
  </si>
  <si>
    <t>李中村</t>
  </si>
  <si>
    <t>李保东</t>
  </si>
  <si>
    <t>159****8388</t>
  </si>
  <si>
    <t>张师村道路硬化项目</t>
  </si>
  <si>
    <t>张师</t>
  </si>
  <si>
    <t>机耕路路基处理及硬化路面2800平方米，厚度0.18米。</t>
  </si>
  <si>
    <t>张师村</t>
  </si>
  <si>
    <t>张马俊</t>
  </si>
  <si>
    <t>139****8739</t>
  </si>
  <si>
    <t>农科所机耕路建设</t>
  </si>
  <si>
    <t>农科所</t>
  </si>
  <si>
    <t>农科所机耕路宽3米，长230米</t>
  </si>
  <si>
    <t>135****6218</t>
  </si>
  <si>
    <t>张店村晒场道路硬化</t>
  </si>
  <si>
    <t>张店村</t>
  </si>
  <si>
    <t>新建一组晒场并硬化700㎡，厚15cm；一组出行路108米，厚18㎝，宽3.5m</t>
  </si>
  <si>
    <t>罗益兵</t>
  </si>
  <si>
    <t>173****4233</t>
  </si>
  <si>
    <t>李集村道路硬化及堰塘维修建设项目</t>
  </si>
  <si>
    <t>基础建设</t>
  </si>
  <si>
    <t>李集村</t>
  </si>
  <si>
    <t>南街堰塘踏步40m*2m，东街菜地出行主路长100m*2.5m*12㎝，西街堰塘护坡围栏81m，200mm水泥管60m长，夏畈菜地及北街南街道路硬化2000㎡*12㎝</t>
  </si>
  <si>
    <t>李宏军</t>
  </si>
  <si>
    <t>138****7880</t>
  </si>
  <si>
    <t>河头村道路 硬化及抗旱设施建设项目</t>
  </si>
  <si>
    <t>李集</t>
  </si>
  <si>
    <t>河头</t>
  </si>
  <si>
    <t>院子湾路面硬化460m2，厚15cm；河头湾二组铺设50U型渠230米；陈塘湾抗旱线路整改1000米。</t>
  </si>
  <si>
    <t>河头村</t>
  </si>
  <si>
    <t>李鸿国</t>
  </si>
  <si>
    <t>135****1758</t>
  </si>
  <si>
    <t>细郑村产业园区新建分拣中心一栋及园区硬化设施</t>
  </si>
  <si>
    <t>潘塘街</t>
  </si>
  <si>
    <t>细郑村</t>
  </si>
  <si>
    <t>新建分拣中心一栋、园区硬化1200平方米</t>
  </si>
  <si>
    <t>项目完成后用于租赁，发展壮大村集体经济，致力产业发展，带动周边农户就业253户966人；带动脱贫户就业14户25人；增加脱贫户年收入0.8万元；增加村集体经济收入1.5万元。</t>
  </si>
  <si>
    <t>尚丽群</t>
  </si>
  <si>
    <t>139****0769</t>
  </si>
  <si>
    <t>细郑村新建泵房一座，购置相应灌溉设备一套</t>
  </si>
  <si>
    <t>细郑村三组新建泵房一座、购置灌溉设备一套</t>
  </si>
  <si>
    <t>改善基地内的基础设施及生产灌溉条件，提升产业发展能力，带动周边农户就业118户434人；带动脱贫户就业5户15人；增加脱贫户年收入0.5万元；增加村集体经济收入0.8万元。</t>
  </si>
  <si>
    <t>孙寨村老油茶基地基础设施建设项目</t>
  </si>
  <si>
    <t>孙寨村</t>
  </si>
  <si>
    <t>孙寨村老油茶基地基础设施园区升级改造，安装围栏4000米</t>
  </si>
  <si>
    <t>该项目建设后，提升产业发展能力，带动周边农户就业25户22人；带动脱贫户就业8户8人；增加脱贫户年收入0.2万元；增加村集体经济收入2万元。</t>
  </si>
  <si>
    <t>黄双喜</t>
  </si>
  <si>
    <t>189****5098</t>
  </si>
  <si>
    <t>孙寨村苗圃基地林下养殖</t>
  </si>
  <si>
    <t>9组四周钢丝网打围4000米</t>
  </si>
  <si>
    <t>该项目建设后，提升产业发展能力，带动周边农户就业23户20人；带动脱贫户就业6户6人；增加脱贫户年收入0.2万元；增加村集体经济收入2万元。</t>
  </si>
  <si>
    <t>瓜蒌基地配套设施项目</t>
  </si>
  <si>
    <t>金寨村</t>
  </si>
  <si>
    <t>新建烘干机1套、瓜蒌籽筛选机1套、冷库20㎡及生产用房和配套设施</t>
  </si>
  <si>
    <t>完善瓜蒌地配套设施建设，改善瓜蒌基地生产条件，带动周边农户就业１３户１５人；带动脱贫户就业４户５人；增加脱贫户年收入０.６万元；增加村集体经济收入１.５万元。</t>
  </si>
  <si>
    <t>范建军</t>
  </si>
  <si>
    <t>136****6116</t>
  </si>
  <si>
    <t>新建蔬菜大棚</t>
  </si>
  <si>
    <t>新建蔬菜大棚2400㎡、配套电力、自动喷灌1套、机耕路、排水沟、围栏等。</t>
  </si>
  <si>
    <t>改善基础设施及生产条件，提升产业发展能力，带动周边农户就业问题，带动周边农户就业６户８人；带动脱贫户就业３户４人；增加脱贫户年收入０.７万元；增加村集体经济收入１.５万元。</t>
  </si>
  <si>
    <t>赤城村1组村容村貌提档升级</t>
  </si>
  <si>
    <t>赤城村</t>
  </si>
  <si>
    <t>房前屋后杂草杂物清理;出行路、道路破损维修;石岸扶砌，房前屋后新建排水沟</t>
  </si>
  <si>
    <t>项目能满足群众生产生活方便；给群众生产生活带来便 利，提高人民群众获得感、幸福感。</t>
  </si>
  <si>
    <t>朱金元</t>
  </si>
  <si>
    <t>181****6929</t>
  </si>
  <si>
    <t>二组新建泵站</t>
  </si>
  <si>
    <t>新建泵站总长600米（其中进水满港120米，出水总长480米），新建进水港蓄水池一口4米*5米*3米，泵站取水池一口3米*3米*3米，安装480米25寸塑料管至村部15支渠，新建泵站配电房一座，40干瓦电机、水泵一套，配电搭火设备一套</t>
  </si>
  <si>
    <t>项目完工后，将显著提高村民及脱贫户的生产生活质量，提升了农田灌溉效率、改善了农村排水系统、增强农村水利设施的可持续性，以及促进农村经济的发展和农民生活水平的提高。</t>
  </si>
  <si>
    <t>水稻种植配套设施建设项目</t>
  </si>
  <si>
    <t>拆除3-7组产业路两侧破损U形渠1200米，新建U形渠、过路涵。加装承插管、砖砌挡水墙。</t>
  </si>
  <si>
    <t>项目建设完成后为农业生产发展带来便利、解决农业生产中大型机械无法进入的困境，带动周边村民就业20户23人；带动脱贫户就业4户5人；增加脱贫户年收入0.2万元；增加村集体经济收入1.3万元。</t>
  </si>
  <si>
    <t>朱寨村优质水稻基地基础设施项目</t>
  </si>
  <si>
    <t>朱寨村</t>
  </si>
  <si>
    <t>村机耕路尚细周路1700米、八十三厢650米、尚赤路600米、松林路300米，共计3250米，铺设毛渣，宽4米，厚0.2米。</t>
  </si>
  <si>
    <t>改善优质水稻基地内的基础设施及生产条件，提升产业发展能力，带动周边农户就业30户85人；带动脱贫户就业7户21人；增加脱贫户年收入0.8万元；增加村集体经济收入2.5万元。</t>
  </si>
  <si>
    <t>朱新望</t>
  </si>
  <si>
    <t>159****1628</t>
  </si>
  <si>
    <t>姚寨村四组</t>
  </si>
  <si>
    <t xml:space="preserve">   产业路改造
1.铺沙石路1000米、宽5米，挖机清杂整理路基、农用车外运杂物、安装涵管、清理路肩排水沟。
2.铺毛石料路宽5米，厚0.1米，混凝土浇灌长500米，宽3.5米，厚0.18米，安装涵管15米。两边路肩1米，铺毛石料基础10厘米。</t>
  </si>
  <si>
    <t>改善基地内的基础设施及生产条件，提升产业发展能力，带动周边农户就业20户25人；带动脱贫户就业4户6人；增加脱贫户年收入0.8万元；增加村集体经济收入1万元。</t>
  </si>
  <si>
    <t>姚寨村</t>
  </si>
  <si>
    <t>姚绪元</t>
  </si>
  <si>
    <t>130****6158</t>
  </si>
  <si>
    <t>姚寨村一、四组</t>
  </si>
  <si>
    <t xml:space="preserve"> 该项目完成水塘扩容护坡两口，计划抽水40000立方米，挖机扩容4000立方米，混凝土护坡260立方米，安装涵管、漂板共6处。</t>
  </si>
  <si>
    <r>
      <rPr>
        <sz val="9"/>
        <color rgb="FF000000"/>
        <rFont val="宋体"/>
        <charset val="134"/>
        <scheme val="minor"/>
      </rPr>
      <t>改善基础设施及生产条件，提升产业发展能力，有利于一、四组近300亩优质稻耕种，</t>
    </r>
    <r>
      <rPr>
        <sz val="9"/>
        <rFont val="宋体"/>
        <charset val="134"/>
        <scheme val="minor"/>
      </rPr>
      <t>带动周边农户就业40户50人；带动脱贫户就业7户10人；增加脱贫户年收入1万元；增加村集体经济收入1万元。</t>
    </r>
  </si>
  <si>
    <t>六组泵站提档升级</t>
  </si>
  <si>
    <t>易河</t>
  </si>
  <si>
    <t>新建拦水坝，机电泵一套，管线250米</t>
  </si>
  <si>
    <t>易河村</t>
  </si>
  <si>
    <t>陈新强</t>
  </si>
  <si>
    <t>180****7668</t>
  </si>
  <si>
    <t>购买无人机一台，新建蔬菜大棚6个</t>
  </si>
  <si>
    <t>改善基础设施及生产条件，提升产业发展能力，带动周边农户就业20户40人；带动脱贫户就业2户6人；增加脱贫户年收入0.2万元；增加村集体经济收入2万元。</t>
  </si>
  <si>
    <t>五组新建泵站</t>
  </si>
  <si>
    <t>新建泵房12平方米，机电泵一套，管线500米</t>
  </si>
  <si>
    <t>桃源村土河拦水坝</t>
  </si>
  <si>
    <t>桃源村</t>
  </si>
  <si>
    <t>在贺桥土河桃源村区段建设混泥土拦河坝一座，坝长40米，高2.5米.</t>
  </si>
  <si>
    <t>该项目建设后，提升产业发展能力，带动周边农户就业18户18人；带动脱贫户就业9户25人；增加脱贫户年收入2万元；增加村集体经济收入1万元。</t>
  </si>
  <si>
    <t>王小勇</t>
  </si>
  <si>
    <t>199****5696</t>
  </si>
  <si>
    <t>2组泵站提挡升级</t>
  </si>
  <si>
    <t>连玉</t>
  </si>
  <si>
    <t>连玉村2组泵站蓄水池宽5米、长10米、深度2米</t>
  </si>
  <si>
    <t>连玉村</t>
  </si>
  <si>
    <t>何友元</t>
  </si>
  <si>
    <t>135****4444</t>
  </si>
  <si>
    <t>新建5组U型渠、8组至9组段U型渠</t>
  </si>
  <si>
    <t>熊店村</t>
  </si>
  <si>
    <t>清杂约1500米、挖填土方约450立方米、安装U型槽及涵管约1500米</t>
  </si>
  <si>
    <t>刘晓阳</t>
  </si>
  <si>
    <t>189****8453</t>
  </si>
  <si>
    <t>熊店村1、2、5、8、9、10、11组村容村貌提档升级</t>
  </si>
  <si>
    <t>房前屋后杂草杂物清理;出行路、道路破损维修;房前屋后新建排水沟</t>
  </si>
  <si>
    <t>井边村十一组新建泵站</t>
  </si>
  <si>
    <t>井边村</t>
  </si>
  <si>
    <t>新建泵房一座，购置水泵电机各一台，水管道200米左右，高压电线450米，电线杆6根左右</t>
  </si>
  <si>
    <t>黄意鹏</t>
  </si>
  <si>
    <t>180****8261</t>
  </si>
  <si>
    <t>散养土鸡项目</t>
  </si>
  <si>
    <t>谢畈</t>
  </si>
  <si>
    <t>新建养鸡棚一座，围栏长1200米；新建一间仓库和养鸡人员住宿用房。</t>
  </si>
  <si>
    <t>该项目建设后，提升产业发展能力，带动周边农户就业3户5人；带动脱贫户就业2户3人；增加脱贫户年收入0.4万元；增加村集体经济收入1万元。</t>
  </si>
  <si>
    <t>谢畈村</t>
  </si>
  <si>
    <t>余红顺</t>
  </si>
  <si>
    <t>130****7177</t>
  </si>
  <si>
    <t>新建蔬菜大棚3000平方米。</t>
  </si>
  <si>
    <t>解决种植设施基础条件，带动周边农户就业8户15人；带动脱贫户就业3户6人；增加脱贫户年收入0.6万元；增加村集体经济收入1.2万元。</t>
  </si>
  <si>
    <t>种植优质水稻抗旱灌溉农田配套基础设施</t>
  </si>
  <si>
    <t>曾岗村</t>
  </si>
  <si>
    <t>两座农田灌溉水塘扩容约5000立方米，安装两个标准泄水口，缓解抗旱时期水稻灌溉用水问题</t>
  </si>
  <si>
    <t>将灌溉水塘清淤扩容约5000立方米，缓解种植水稻排灌抗旱难题。带动周边村民就业66户211人；带动脱贫户就业3户7人；增加脱贫户年收入0.3万元；增加村集体经济收入1万元。</t>
  </si>
  <si>
    <t>陈其彪</t>
  </si>
  <si>
    <t>189****5188</t>
  </si>
  <si>
    <t>种植产业园区配套基础设施</t>
  </si>
  <si>
    <t>新修农业配套基础设施--种植农作物硬化大晒场约3000㎡，缓解种植农作物晾晒困难问题，促进村集体土地流转充分利用率，增加村集体收入。</t>
  </si>
  <si>
    <t>整村土地流转，为了缓解种植产业园区配套基础设施农作物晾晒困难问题，促进村集体土地流转充分利用率带动周边村民就业268户922人；带动脱贫户就业16户50人；增加脱贫户年收入0.3万元；，使村民及村集体增收约1.2万元。</t>
  </si>
  <si>
    <t>陈玉村园区泵站喷灌设施建设项目</t>
  </si>
  <si>
    <t>陈玉村</t>
  </si>
  <si>
    <t>泵站一座、喷灌120亩、电力设施300米。</t>
  </si>
  <si>
    <t>此项目为产业发展项目建设，改善园区喷灌设施，满足园区用电设备需求，带动周边村民就业126户252人；带动脱贫户就业6户9人；增加脱贫户年收入1万元；增加村集体经济收入1.5万元。</t>
  </si>
  <si>
    <t>徐胜红</t>
  </si>
  <si>
    <t>159****1995</t>
  </si>
  <si>
    <t>陈玉村水稻种植配套项目</t>
  </si>
  <si>
    <t>扩容150平方米、砌护320立方米</t>
  </si>
  <si>
    <t>红冠桃园区道路硬化</t>
  </si>
  <si>
    <t>汉楼村</t>
  </si>
  <si>
    <t>红冠桃园区路基处理长1000米，宽4米，厚0.12米</t>
  </si>
  <si>
    <r>
      <rPr>
        <sz val="9"/>
        <color theme="1"/>
        <rFont val="宋体"/>
        <charset val="134"/>
        <scheme val="minor"/>
      </rPr>
      <t>改善基地内的基础设施及生产条件，提升产业发展能力，提升产业发展能力，</t>
    </r>
    <r>
      <rPr>
        <sz val="9"/>
        <rFont val="宋体"/>
        <charset val="134"/>
        <scheme val="minor"/>
      </rPr>
      <t>带动周边农户就业45户66人；带动脱贫户就业5户6人；增加脱贫户年收入2万元；增加村集体经济收入2万元。</t>
    </r>
  </si>
  <si>
    <t>戢友宏</t>
  </si>
  <si>
    <t>136****1570</t>
  </si>
  <si>
    <t>北干泵站设备更换及新建U型渠</t>
  </si>
  <si>
    <t>李店村</t>
  </si>
  <si>
    <t>新建进水港150米，更换40KW真空离心泵一套，2.2KW真空泵一台，真空配电箱及总配电箱各一个，倒流阀及闸阀各一个，DN315PE管50米，新建70U型渠2150米</t>
  </si>
  <si>
    <t>改善优质水稻基地内的基础设施及生产条件，提升产业发展能力，带动周边农户就业42户50人；带动脱贫户就业10户15人；增加脱贫户年收入0.8万元；增加村集体经济收入3万元。</t>
  </si>
  <si>
    <t>陈国喜</t>
  </si>
  <si>
    <t>139****7980</t>
  </si>
  <si>
    <t>七湾村产业园配套设施项目</t>
  </si>
  <si>
    <t>七湾村</t>
  </si>
  <si>
    <t>旋耕机2台、无人机1架、收割机2台、割草机1台</t>
  </si>
  <si>
    <t>改善产业园的设施设备条件，提升产业发展能力，带动周边农户15户40人就业问题，其中脱贫户及监测户8户15人，增加脱贫户年收入2万元；增加村集体经济收入5万元。</t>
  </si>
  <si>
    <t>管茂明</t>
  </si>
  <si>
    <t>157****7698</t>
  </si>
  <si>
    <t>管寨村通湾道路路基处理</t>
  </si>
  <si>
    <t>管寨村</t>
  </si>
  <si>
    <t>路基处理1.2Km，包括道路扩宽2m-2.5m,石岸扶砌、管道安装，渣土填埋等。</t>
  </si>
  <si>
    <t>项目能满足群众生产生活方便；给群众生产生活带来便 利，提高人民群众获得幸福感。</t>
  </si>
  <si>
    <t>卢义芬</t>
  </si>
  <si>
    <t>189****4930</t>
  </si>
  <si>
    <t>丰美禾园区设施建设</t>
  </si>
  <si>
    <t>基础配套设施</t>
  </si>
  <si>
    <t>改善基地内的基础设施及生产条件，提升产业发展能力，提升产业发展能力，带动周边农户就业283户556人；带动脱贫户就业17户44人；增加脱贫户年收入1万元；增加村集体经济收入2万元。</t>
  </si>
  <si>
    <t>喻大村喻大新湾村湾环境提档升级项目</t>
  </si>
  <si>
    <t>喻大村</t>
  </si>
  <si>
    <t>对喻大村喻大新湾基础设施进行提档升级，改造喻大新湾出行路300米，对门前塘进行清淤安装护栏210米，房前屋后排水沟100米，新建厕所一座</t>
  </si>
  <si>
    <t>徐伟</t>
  </si>
  <si>
    <t>139****7659</t>
  </si>
  <si>
    <t>舒祠村农业生产机械</t>
  </si>
  <si>
    <t>舒祠村</t>
  </si>
  <si>
    <t>旋耕机、无人机</t>
  </si>
  <si>
    <t>改善基础设施及生产条件，提升产业发展能力，带动周边农户就业10户35人；带动脱贫户就业5户10人；增加脱贫户年收入0.8万元；增加村集体经济收入2万元。</t>
  </si>
  <si>
    <t>舒国志</t>
  </si>
  <si>
    <t>137****5353</t>
  </si>
  <si>
    <t>舒祠村农产品分拣车间建设</t>
  </si>
  <si>
    <t>农产品分拣车间</t>
  </si>
  <si>
    <t>张岗村园区安装喷灌设施</t>
  </si>
  <si>
    <t>张岗村</t>
  </si>
  <si>
    <t>张岗村园区1组、2组、8组安装喷灌设施160亩</t>
  </si>
  <si>
    <t>该项目建设后，提升产业发展能力，带动周边农户就业72户80人；带动脱贫户就业4户4人；增加脱贫户年收入2万元；增加村集体经济收入4万元。</t>
  </si>
  <si>
    <t>谢全喜</t>
  </si>
  <si>
    <t>130****8580</t>
  </si>
  <si>
    <t>张岗村园区新建泵房2座、安装电力配套设备</t>
  </si>
  <si>
    <t>张岗村园区1组、2组、8组新建泵站2座、安装电力配套设施</t>
  </si>
  <si>
    <t>该项目建设后，提升产业发展能力，带动周边农户就业72户80人；带动脱贫户就业2户2人；增加脱贫户年收入2万元；增加村集体经济收入3万元。</t>
  </si>
  <si>
    <t>农业社会化服务机械设备配套</t>
  </si>
  <si>
    <t>广湾村</t>
  </si>
  <si>
    <t>购买插秧机一台、履带式打捆机一台、1204型拖拉机一台。</t>
  </si>
  <si>
    <t>巩固拓展脱贫攻坚成果、全面推进乡村振兴、提升产业发展能力，加快推进农业社会化服务，进一步为村集体增加经济收入每年约1.5万元，带动周边农户就业12户12人；带动脱贫户就业3户3人；增加脱贫户年收入2万元</t>
  </si>
  <si>
    <t>霍新农</t>
  </si>
  <si>
    <t>188****3020</t>
  </si>
  <si>
    <t>新建钢构大棚650平方米</t>
  </si>
  <si>
    <t>巩固拓展脱贫攻坚成果、全面推进乡村振兴、提升产业发展能力，带动周边农户就业6户6人；带动脱贫户就业2户2人；增加脱贫户年收入1万元；增加村集体经济收入1万元。</t>
  </si>
  <si>
    <t>姜墩村华季种植合作社新建蔬菜大棚项目</t>
  </si>
  <si>
    <t>姜墩村</t>
  </si>
  <si>
    <t>六、七、八组新建蔬菜种植大棚8座</t>
  </si>
  <si>
    <t>改善基地内的基础设施及生产条件，提升产业发展能力，带动周边农户就业11户35人；带动脱贫户就业3户5人；增加脱贫户年收入3万元；增加村集体经济收入2万元。</t>
  </si>
  <si>
    <t>姜胜才</t>
  </si>
  <si>
    <t>153****9769</t>
  </si>
  <si>
    <t>姜墩村八大户种养园区产业发展项目</t>
  </si>
  <si>
    <t>八大户种养园区栽种桑葚、黄桃、苹果梨、火龙果等果树30亩及安装3000米防护围栏</t>
  </si>
  <si>
    <t>改善基地内的基础设施及生产条件，提升产业发展能力，带动周边农户就业15户46人；带动脱贫户就业3户5人；增加脱贫户年收入2.5万元；增加村集体经济收入1万元。</t>
  </si>
  <si>
    <t>罗杨村水利设施建设</t>
  </si>
  <si>
    <t>罗杨村4.5组</t>
  </si>
  <si>
    <t>新建产业桥一座，长7米，宽3.5米；送水堤一条，长100米，宽0.5米；机耕路一条，长220米，宽3米</t>
  </si>
  <si>
    <t>罗杨村</t>
  </si>
  <si>
    <t>周桂林</t>
  </si>
  <si>
    <t>134****7977</t>
  </si>
  <si>
    <t>罗杨村产业园配套设施建设项目</t>
  </si>
  <si>
    <t>新建钢架大棚3000平方米、喷灌设施一套</t>
  </si>
  <si>
    <t>郑楼鑫龙土地股份专业合作社农业化服务项目</t>
  </si>
  <si>
    <t>郑楼村</t>
  </si>
  <si>
    <t>购置轮式拖拉机、联合收割机设备</t>
  </si>
  <si>
    <t>改善村集体合作社农业化服务能力，带动周边农户就业10户12人，带动脱贫户就业8户9人，增加村集体收入2万元。</t>
  </si>
  <si>
    <t>肖利平</t>
  </si>
  <si>
    <t>130****6966</t>
  </si>
  <si>
    <t>郑楼村蔬菜种植基地配套设施建设</t>
  </si>
  <si>
    <t>郑楼村蔬菜种植基地建设15亩蔬菜大棚一个</t>
  </si>
  <si>
    <t>改善基地内的基础设施及生产条件，提升产业发展能力，带动周边农户就业15户18人，带动脱贫户就业12户15人，增加村集体经济收入1.5万元。</t>
  </si>
  <si>
    <t>郑楼村三、六组村湾环境升级改造项目</t>
  </si>
  <si>
    <t>房前屋后及配套设施建设</t>
  </si>
  <si>
    <t>罗堰村产业园区钢架大棚建设项目</t>
  </si>
  <si>
    <t>罗堰村</t>
  </si>
  <si>
    <t>该项目拟在罗堰村药栀子种植基地新建两座钢架大棚，占地面积3000平方米</t>
  </si>
  <si>
    <t>该项目建设完工后，有利于种植基地内农产品分拣，储存及运输。带动周边农户就业12户14人；带动脱贫户就业3户4人；增加脱贫户年收入0.5万元；增加村集体经济收入1万元。</t>
  </si>
  <si>
    <t>罗俊</t>
  </si>
  <si>
    <t>187****8827</t>
  </si>
  <si>
    <t>罗堰村种养殖园区建设项目</t>
  </si>
  <si>
    <t>1、整理村集体面积15亩。2、硬化道路100米。3、种植果树15亩。4、安装护栏围网1200米。5、新建园区内产业发展临时性用房150平方米。6、安装U型渠道120米。7、铺设砂石路200米。</t>
  </si>
  <si>
    <t>该项目建设完工后，利用村集体土地提升了罗堰村产业发展短板，带动周边农户就业15户19人；带动脱贫户就业4户6人；增加脱贫户年收入0.6万元；增加村集体经济收入2万元。</t>
  </si>
  <si>
    <t>青山村产业园基础设施建设</t>
  </si>
  <si>
    <t>青山村</t>
  </si>
  <si>
    <t>该项目拟在青山村产业园基地新建产业路路基建设、旋耕机一台、农机具2套</t>
  </si>
  <si>
    <t>改善基地内的基础设施及生产条件，提升产业发展能力，带动周边农户就业9户6人，带动脱贫户就业3户3人，增加村集体经济收入1万元。</t>
  </si>
  <si>
    <t>罗均和</t>
  </si>
  <si>
    <t>133****8128</t>
  </si>
  <si>
    <t>青山村新建钢架大棚建设项目</t>
  </si>
  <si>
    <t>该项目拟在青山村新建两座钢架大棚，占地面积2000平方米</t>
  </si>
  <si>
    <t>优质稻基地农业设施建设</t>
  </si>
  <si>
    <t>提质增效</t>
  </si>
  <si>
    <t>三店街</t>
  </si>
  <si>
    <t>西河村</t>
  </si>
  <si>
    <t>西河中桥段泵站建设45万元，含泵房22㎡、过滤池1座、管道铺设1920m、线路搭设150m、水泥电杆2根、真空泵1台、离心式泵1台；机耕路建设4万元，场地平整及毛渣摊铺1240㎡，厚20cm。</t>
  </si>
  <si>
    <t>此项目建成后，产业发展带动下，改善周边村民生产生活条件，带动11户脱贫户及周边村民就业，村集体每年增收1万元以上。</t>
  </si>
  <si>
    <t>带动产业发展，提高村民集体经济收入</t>
  </si>
  <si>
    <t>胡育</t>
  </si>
  <si>
    <t>159****5197</t>
  </si>
  <si>
    <t>井塘村村湾环境整治工程</t>
  </si>
  <si>
    <t>井塘村</t>
  </si>
  <si>
    <t>破损路整修1090㎡、晒场450㎡、砌筑井4座、塘堰整治、干砌块料30㎡、护栏155m。</t>
  </si>
  <si>
    <t xml:space="preserve"> 此项目建成后，改善周边村民生产、生活及出行条件；提高农产品运输能力，促进产业发展。</t>
  </si>
  <si>
    <t>黄新元</t>
  </si>
  <si>
    <t>132****9046</t>
  </si>
  <si>
    <t>三店街问津龙丘智慧农业产业园续建工程</t>
  </si>
  <si>
    <t>竹园村</t>
  </si>
  <si>
    <t>建设规模：
1、高度8m智能化全开合连栋温室3600㎡1栋，投资95万元，气雾栽培水肥供给循环系统，全自动电脑控制系统及72㎡机房；投资资金230万元；合计：325万元。
2、高度6.5m智能化全开合连栋温室2800㎡1栋，投资55万元，棚内建设水肥一体化喷灌系统，投资11万元；合计66万元。
投资总计：391万元（不含税费）。</t>
  </si>
  <si>
    <t xml:space="preserve">    此项目建成后，为村民就近务工提供了平台，增加村集体经济收入。</t>
  </si>
  <si>
    <t xml:space="preserve">    目建成投产后，可常年用工12人，带动脱贫户14户16人务工增收，平均每户增收6000元以上，增加集体经济收入11万元以上。</t>
  </si>
  <si>
    <t>陈俊辉</t>
  </si>
  <si>
    <t>189****6789</t>
  </si>
  <si>
    <t>蔬菜园区基础设施建设提档升级</t>
  </si>
  <si>
    <t>柳溪村</t>
  </si>
  <si>
    <t xml:space="preserve"> 蔬菜园区机耕路28万元，含路床整形5100㎡、25cm厚毛渣面层5100㎡;蔬菜园区新修排水渠23万元,长700m，含护坡2500㎡。</t>
  </si>
  <si>
    <t xml:space="preserve"> 此项目建成后，改善周边村民生产、出行条件，提高交通运输能力，促进产业发展。</t>
  </si>
  <si>
    <t>徐利军</t>
  </si>
  <si>
    <t>132****5588</t>
  </si>
  <si>
    <t>李河村特色种植基地配套建设项目</t>
  </si>
  <si>
    <t>李河村</t>
  </si>
  <si>
    <t>基坑土方22m³，混泥土基础22m³，新建数字化安防设备一套及电缆配电设备，隔离护栏700m,不锈钢栅栏门36㎡，钢构大棚200㎡，路床整形、毛渣摊铺及石屑2100㎡。</t>
  </si>
  <si>
    <t>提升产业发展，带动村民就业。</t>
  </si>
  <si>
    <t>带动村民劳动力就业，增加村集体经济收入。</t>
  </si>
  <si>
    <t>李维国</t>
  </si>
  <si>
    <t>139****7898</t>
  </si>
  <si>
    <t>袁田村特色种植产业园基础设施项目</t>
  </si>
  <si>
    <t>袁田村</t>
  </si>
  <si>
    <t>场地平整53000㎡，起垄42000㎡，隔离护栏2800m，毛渣摊铺厚20cm、8400㎡，路床整形10800㎡，滴管管线安装16000m。</t>
  </si>
  <si>
    <t>带动村民务工就业，增加家庭收入，壮大村集体经济收入。</t>
  </si>
  <si>
    <t>项目建成后村集体经济收入3万元，脱贫户23户68人，人均增收3000元及全村村民受益，壮大了村集体经济，增加了村民的经济收入，促进村民就近就业。</t>
  </si>
  <si>
    <t>王兵发</t>
  </si>
  <si>
    <t>136****0444</t>
  </si>
  <si>
    <t>北干渠至猛虎跳涧取水站沟渠</t>
  </si>
  <si>
    <t>栾岗村</t>
  </si>
  <si>
    <t>修、护坡450㎡，50U型槽150m，维修排水闸三处。</t>
  </si>
  <si>
    <t xml:space="preserve"> 此项目建成后，改善周边村民生产、生活条件，促进产业发展。</t>
  </si>
  <si>
    <t>项目建成后将有利于红山叽泵站抽水至猛虎跳涧泵站抽水抗旱，农民增产增收。</t>
  </si>
  <si>
    <t>缪新旺</t>
  </si>
  <si>
    <t>177****0801</t>
  </si>
  <si>
    <t>曹岗村1500亩油菜、高粱园区安装喷灌</t>
  </si>
  <si>
    <t>曹岗村</t>
  </si>
  <si>
    <t>安装600亩喷灌设施187万元，新建管网48000m,新建自动喷头3600个,螺纹阀门50个。路基处理25万元，回填方2500m³，碎石6100㎡，干砌块料70m³。</t>
  </si>
  <si>
    <t>肖俊平</t>
  </si>
  <si>
    <t>189****8567</t>
  </si>
  <si>
    <t>特色种植基地基础设施建设工程</t>
  </si>
  <si>
    <t>吴岗村</t>
  </si>
  <si>
    <t xml:space="preserve">  建设抗旱泵站一座8万元，平整场地30㎡，30kw抽水泵1台，塑料管200m,电杆3根，导线架设460m。种植基地机耕路29万元，9350㎡。</t>
  </si>
  <si>
    <t>此项目建成后，为村民就近务工提供了平台，增加村集体经济收入。</t>
  </si>
  <si>
    <t>带动产业发展，提高村民集体经济收入。</t>
  </si>
  <si>
    <t>马勇</t>
  </si>
  <si>
    <t>133****9777</t>
  </si>
  <si>
    <t>宋寨村农业生产基础建设项目</t>
  </si>
  <si>
    <t xml:space="preserve">
基础设施</t>
  </si>
  <si>
    <t>宋寨村</t>
  </si>
  <si>
    <t>1.路床整形及毛渣摊铺长9600㎡，厚度20cm、太阳能路灯40套，2.渠道护砌长590m，浆砌块料合计840立方米及辅助工程；3.机耕道路翻新550㎡，道路镶宽及配套700㎡。</t>
  </si>
  <si>
    <t>此项目建成后，改善周边村民生产、生活及出行条件；提高交通运输能力，促进产业发展。</t>
  </si>
  <si>
    <t>项目建成后，将带动宋寨村产业发展，达到以短养长的目的，同时创造农文旅融合发展条件，增加村集体经济收入。</t>
  </si>
  <si>
    <t>宋志和</t>
  </si>
  <si>
    <t>130****5566</t>
  </si>
  <si>
    <t>徐贵村蔬菜连栋大棚建设工程</t>
  </si>
  <si>
    <t>徐贵村</t>
  </si>
  <si>
    <t>徐贵村建设连栋大棚6080㎡。</t>
  </si>
  <si>
    <t>项目建成后，方便产业发展，为老百姓收入增收，增加村集体经济收入。</t>
  </si>
  <si>
    <t>带动带动脱贫户及村民就业，产业发展，增加村集体收入，巩固脱贫成果，促进乡村振兴。</t>
  </si>
  <si>
    <t>徐朝民</t>
  </si>
  <si>
    <t>188****7521</t>
  </si>
  <si>
    <t>瓜蒌深加工设备及附属设施建设</t>
  </si>
  <si>
    <t>左桥村</t>
  </si>
  <si>
    <t>空气能烘干机两套8mX2.5m，瓜子烘干机设备两套，8mX3m，比重机一套，无水洗瓜机6套，沉降池10mX5mX3m一套，阳光棚10mX7m一套，增熟剂喷撒设备一套，厂房改造维修，防滑胶施工1200平方米，三相电力设备，自来水报装等</t>
  </si>
  <si>
    <t>涉及幸福瓜蒌小镇7个村，解决瓜蒌清洗及烘干销售，满足周边老百姓就近务工需求。</t>
  </si>
  <si>
    <t>张鑫</t>
  </si>
  <si>
    <t>138****2368</t>
  </si>
  <si>
    <t>优质稻种植基地基础设施建设工程</t>
  </si>
  <si>
    <t>份子村</t>
  </si>
  <si>
    <t>新建机耕路5200㎡,渠道630m，混凝土管37m。</t>
  </si>
  <si>
    <t>该项目建成后可解决周边几百亩农田灌溉需求和出行方便。</t>
  </si>
  <si>
    <t>带动集体增收、受益脱贫户25户71人。</t>
  </si>
  <si>
    <t>陈顺喜</t>
  </si>
  <si>
    <t>131****7162</t>
  </si>
  <si>
    <t>日光温室蔬菜大棚基础设施建设工程</t>
  </si>
  <si>
    <t>七里村</t>
  </si>
  <si>
    <t>滴灌、塑料管1940m，滴灌带40000m，机耕路毛渣和石屑摊铺880㎡，渠系建筑，人行道块料铺设4640㎡，C20混凝土140m³，4根电杆，导线800m。</t>
  </si>
  <si>
    <t>带动脱贫户及村民就业，增加村集体收入，巩固脱贫成果，促进乡村振兴。</t>
  </si>
  <si>
    <t>宋银球</t>
  </si>
  <si>
    <t>153****3208</t>
  </si>
  <si>
    <t>玉如意农场园区机耕路建设项目</t>
  </si>
  <si>
    <t>施庙村</t>
  </si>
  <si>
    <t>施庙村玉如意园区和张家湾与张家大湾等新建机耕路道路长1900m，宽3.6m，铺设石渣。</t>
  </si>
  <si>
    <t>此项目建设后，改善周边村民生产条件，带动脱贫户及村民就业，增加村名收益，巩固脱贫成果，促进乡村振兴。</t>
  </si>
  <si>
    <t>方便村民更好的农业生产，农用机械进出，人员出行。</t>
  </si>
  <si>
    <t>郭红兵</t>
  </si>
  <si>
    <t>153****8598</t>
  </si>
  <si>
    <t>麻铺村油菜、高粱园区渠道建设工程</t>
  </si>
  <si>
    <t>麻铺村</t>
  </si>
  <si>
    <t>1、东岗麻铺至细方段沟渠485米，80宽“U”渠，
2、20支渠至麻铺湾1185米，1米宽“U”型渠</t>
  </si>
  <si>
    <t>此项目建成后，方便农作物灌排用水，保障农业丰收，促进乡村发展。</t>
  </si>
  <si>
    <t>项目建成后，方便产业发展，群众出行，同时创造农文旅融合发展条件，增加村集体经济收入。</t>
  </si>
  <si>
    <t>胡和生</t>
  </si>
  <si>
    <t xml:space="preserve">
18****51808</t>
  </si>
  <si>
    <t>水稻、玉米种植基地基础设施建设工程</t>
  </si>
  <si>
    <t>曹田村</t>
  </si>
  <si>
    <t>机耕路场地平整及毛渣摊铺8750㎡，U型渠2200m，滴灌1200，3根电杆，500m导线。</t>
  </si>
  <si>
    <t>476人</t>
  </si>
  <si>
    <t>陈艳明</t>
  </si>
  <si>
    <t>150****8379</t>
  </si>
  <si>
    <t>高富村</t>
  </si>
  <si>
    <t>2500m桃园机耕路（铺设石渣长2500m，宽3m，厚20cm，安设水泥管60m）。</t>
  </si>
  <si>
    <t>此项目建成后，产业发展带动下，改善周边村民生产生活条件，带动10户脱贫户及周边村民就业，村集体每年增收3万元以上。</t>
  </si>
  <si>
    <t>高金松</t>
  </si>
  <si>
    <t>180****9150</t>
  </si>
  <si>
    <t>豆丝加工产业配套设施建设工程</t>
  </si>
  <si>
    <t>石河村</t>
  </si>
  <si>
    <t>建烘干房400㎡及购设备。</t>
  </si>
  <si>
    <t xml:space="preserve">    提供群众务工机会，增加群众务工收入，集体经济收入增加，可用于村级公益事业维护。</t>
  </si>
  <si>
    <t xml:space="preserve">    项目建成后可提高我村产业发展（豆丝、糍粑）的产量，优化产品质量，为村民提供就业机会，增收集体经济收入。</t>
  </si>
  <si>
    <t>蔡新望</t>
  </si>
  <si>
    <t>139****2304</t>
  </si>
  <si>
    <t>高彭村种植园区基础设施建设工程</t>
  </si>
  <si>
    <t>高彭村</t>
  </si>
  <si>
    <t>新建管网（含喷头支管）58000m，新建自动喷头4200个，覆盖面积700亩。水泥栏杆108M，人行道块料铺设324平方米，水泥混凝土680平方米，混凝土管6米，60U型槽58米。</t>
  </si>
  <si>
    <t>项目建成后村集体经济收入5万元，脱贫户21户62人，人均增收5000元及全村村民受益，壮大了村集体经济，增加了村民的经济收入，促进村民就近就业。</t>
  </si>
  <si>
    <t>蔡金华</t>
  </si>
  <si>
    <t>159****8318</t>
  </si>
  <si>
    <t>李旻村蔬菜园区基础设施建设提档升级项目</t>
  </si>
  <si>
    <t>李旻村</t>
  </si>
  <si>
    <t>李旻村左家弄建设驳岸206m，护栏160m，硬化蔬菜交易场1700㎡，机耕路300m。</t>
  </si>
  <si>
    <t>方便农户蔬菜交易，晾晒粮食，有助于推动农业产业结构调整，促进现代农业的发展。</t>
  </si>
  <si>
    <t>项目建成后，有助于推动农业产业结构调整，促进现代农业的发展，增加群众收入。</t>
  </si>
  <si>
    <t>李国栋</t>
  </si>
  <si>
    <t>133****0676</t>
  </si>
  <si>
    <t>观塘村优质稻基地基础设施建设工程</t>
  </si>
  <si>
    <t>观塘村</t>
  </si>
  <si>
    <t xml:space="preserve">    东河取水泵站至许家大湾混凝土现浇水渠1500m水渠外宽1.1m、内宽0.8m、高0.6m,水渠涵管14m,混凝土现浇压水台6座。清理灌溉水沟1200m。
</t>
  </si>
  <si>
    <t xml:space="preserve">    此项目建成后，东河杨春桥取水泵站得到实用，大力缓解全村抗旱压力，惠及本村和周边村庄农田3000余亩，有效提高种粮大户的积极性，促进生产力发展。</t>
  </si>
  <si>
    <t xml:space="preserve">    此项目建成后，能够基本解决全村土地灌溉问题，极大的提高种植条件惠及全村。</t>
  </si>
  <si>
    <t>许继辉</t>
  </si>
  <si>
    <t>134****5522</t>
  </si>
  <si>
    <t>休闲农业园区民宿项目</t>
  </si>
  <si>
    <t>汪集街</t>
  </si>
  <si>
    <t>罗泊村</t>
  </si>
  <si>
    <t>新建民宿占地1200平方米，项目建筑面积1450平方米。</t>
  </si>
  <si>
    <t>项目形成的资产租赁给武汉天宛园生态农业有限公司自主经营，年上交租金4万元，带动农户20人，常年雇佣村民12人/年。</t>
  </si>
  <si>
    <t>项目建成后，能有效的促进产业振兴发展，带动村民增收。建成后年均增加村集体经济收入4万元。</t>
  </si>
  <si>
    <t>罗轮</t>
  </si>
  <si>
    <t>138****5877</t>
  </si>
  <si>
    <t>洲上村乡村休闲游产业项目</t>
  </si>
  <si>
    <t>洲上村</t>
  </si>
  <si>
    <t>特色餐馆、农特产品销售店、民宿酒店、商务会议室、办公区、中医疗养馆等</t>
  </si>
  <si>
    <t>项目建成后会招收本地劳动力务工，带动村民60户，带动脱贫户7户实现收入增长，集体经济增收4万元</t>
  </si>
  <si>
    <t>1、带动农户20人就近就业，集体增收4万元。
2、带动农户发展果蔬种植与养殖业10人。</t>
  </si>
  <si>
    <t>林先明</t>
  </si>
  <si>
    <t>189****6988</t>
  </si>
  <si>
    <t>山村林果种植产业项目</t>
  </si>
  <si>
    <t>山村村</t>
  </si>
  <si>
    <t>钢架大棚20亩，机耕路硬化200米，宽4米，厚16厘米，，铺薄膜20吨，机械土地平整，土地流转，新建沟渠100米</t>
  </si>
  <si>
    <t>项目形成的资产租赁给李志祥经营，年上交租赁金3万元，带动建档立卡脱贫人口13户36人，受益农户86户</t>
  </si>
  <si>
    <t>促进产业发展，带动脱贫户和一般农户增收，建成后年均增加村集体收入3万元。</t>
  </si>
  <si>
    <t>余四海</t>
  </si>
  <si>
    <t xml:space="preserve">159****8138
</t>
  </si>
  <si>
    <t>复兴村有机肥料厂房建设及设备配置</t>
  </si>
  <si>
    <t>农村垃圾治理</t>
  </si>
  <si>
    <t>复兴村</t>
  </si>
  <si>
    <t>改扩建6600㎡厂房及购置机器设备5台套</t>
  </si>
  <si>
    <t>增加周边农户务工收入20万元，增加集体经济收入4.8万元，受益农户60户，脱贫户8户。</t>
  </si>
  <si>
    <t>预期处理周边300万只蓄禽粪便转化为有机肥料</t>
  </si>
  <si>
    <t>余小兵</t>
  </si>
  <si>
    <t>138****0129</t>
  </si>
  <si>
    <t>新畈村秸秆收储仓库建设</t>
  </si>
  <si>
    <t>农产品仓储冷链基础设施建设</t>
  </si>
  <si>
    <t>新畈村</t>
  </si>
  <si>
    <t>新建秸秆收储仓库面积1300平方米</t>
  </si>
  <si>
    <t>增加农户收入,受益脱贫户8户21人，受益农户人数86人</t>
  </si>
  <si>
    <t>增加农户收入，减少撂荒，增加村集体收入1.8万元。</t>
  </si>
  <si>
    <t>喻焱兵</t>
  </si>
  <si>
    <t>159****6201</t>
  </si>
  <si>
    <t>太和村秸秆收储仓库建设</t>
  </si>
  <si>
    <t>太和村</t>
  </si>
  <si>
    <t>新建秸秆收储仓库面积900平方米</t>
  </si>
  <si>
    <t>促进产业发展，带动农户增收,受益脱贫户5户6人，受益农户人数46人</t>
  </si>
  <si>
    <t>促进产业发展，带动脱贫户和一般农户增收，建成后年均增加村集体收入1.5万元</t>
  </si>
  <si>
    <t>153****4599</t>
  </si>
  <si>
    <t>吴河村机耕路硬化项目</t>
  </si>
  <si>
    <t>吴河村</t>
  </si>
  <si>
    <t>路基处理及硬化机耕路长300m、宽3m、碎石垫层8cm、砼厚度15cm、Φ500mm水泥管40m</t>
  </si>
  <si>
    <t>增强农业抗灾能力，为老百姓创收。受益脱贫人数15户33人，受益农户人数270人。</t>
  </si>
  <si>
    <t>解决土地流转大型农业机械作业、农田排渍问题，增强农业抗灾能力，为老百姓创收。</t>
  </si>
  <si>
    <t>甘金平</t>
  </si>
  <si>
    <t>133****8189</t>
  </si>
  <si>
    <t>王泗村基本农田沟渠进水排水建设项目。</t>
  </si>
  <si>
    <t>农村排水供水保障设施建设</t>
  </si>
  <si>
    <t>王泗村</t>
  </si>
  <si>
    <t>王泗村七杨湾至万米长渠河段全长300米，汪家墩至徐家河沟渠全长500米，七杨湾武英高速至徐家河沟渠全长200米。以上三处预埋直径1米水泥管包括安装沉井。</t>
  </si>
  <si>
    <t>促进农户增产增收，项目形成后300余亩基本农田转包转租给农户增加11万元年收入，受益建档立卡脱贫户15户人数27人，受益农户数112户。</t>
  </si>
  <si>
    <t>解决农田渍水问题，增强农业抗灾能力，促进农户增产增收</t>
  </si>
  <si>
    <t>王胜军</t>
  </si>
  <si>
    <t>131****9622</t>
  </si>
  <si>
    <t>缪家围抗旱站道路建设项目</t>
  </si>
  <si>
    <t>路基处理及硬化道路长800米，宽3.5米，厚度0.18米</t>
  </si>
  <si>
    <t>受益建档立卡脱贫人数11户23人，受益农户人数1351人。受益面积900余亩。</t>
  </si>
  <si>
    <t>改善抗旱站机械通行和村容村貌，方便村民出行，提高村民居住条件。</t>
  </si>
  <si>
    <t>喻红波</t>
  </si>
  <si>
    <t>130****0856</t>
  </si>
  <si>
    <t>山村四五六组抗旱基础设施建设</t>
  </si>
  <si>
    <t>修建12平方米泵房，购30千瓦电机一台，购直径50厘米剅管260米，U型水渠（100cm*70cm）350米,购50千瓦变压器一台，电线1000米，10米电线杆3根，清淤400平方米</t>
  </si>
  <si>
    <t>实现农业增产增收，受益建档脱贫人口5户11人，受益农户130户。</t>
  </si>
  <si>
    <t>解决农田排渍问题，增强农业抗灾能力，增强村民的获得感、幸福感。</t>
  </si>
  <si>
    <t>159****8138</t>
  </si>
  <si>
    <t>湖口村U型沟渠改造</t>
  </si>
  <si>
    <t>湖口村</t>
  </si>
  <si>
    <t>1：沟渠总长度2230米，2：对接楼管1200米，3：U型沟渠1030米，4：沉井12个，5：主路翻水楼管4个。</t>
  </si>
  <si>
    <t>改造完成后，农业生产效益增加，农民增产增收。受益脱贫户8户，16人，受益农户人数230人</t>
  </si>
  <si>
    <t>确保农业养殖的灌溉，旱劳保收，增强村民的收获感，幸福感。</t>
  </si>
  <si>
    <t>邱红平</t>
  </si>
  <si>
    <t>138****7382</t>
  </si>
  <si>
    <t>邱贤村蓄水塘护砌建设项目</t>
  </si>
  <si>
    <t>邱贤村</t>
  </si>
  <si>
    <t>干砌片石挡土墙长度410米，上宽0.6米，下宽2米，高度2.4米，防护拦杆410米</t>
  </si>
  <si>
    <t>蓄水塘整治后，解决汪集高速匝道边环境问题，同时实现两边210亩农田灌溉。带动农户58户实现增产增收，受益脱贫人口3户7人。</t>
  </si>
  <si>
    <t>增强蓄水抗旱能力，增加农业生产效益。同时改善水环境，提高人民群众幸福指数。</t>
  </si>
  <si>
    <t>胡春华</t>
  </si>
  <si>
    <t>189****4677</t>
  </si>
  <si>
    <t>洪寨村排水沟硬化项目</t>
  </si>
  <si>
    <t>洪寨村</t>
  </si>
  <si>
    <t>荷家垱水沟硬化长250m,底宽3m，底厚10cm，高2m。</t>
  </si>
  <si>
    <t>解决农田抗旱排涝问题，实现农业增产增收。受益建档立卡脱贫人数5户12人，受益农户人数120人</t>
  </si>
  <si>
    <t>解决农田排渍问题，增强农业抗灾能力，增强村民的获得感、幸福感</t>
  </si>
  <si>
    <t>曾咏斋</t>
  </si>
  <si>
    <t>189****0327</t>
  </si>
  <si>
    <t>洪寨村道路硬化项目</t>
  </si>
  <si>
    <t xml:space="preserve">
农村道路建设</t>
  </si>
  <si>
    <t>道路硬化3200平方米，18cm厚</t>
  </si>
  <si>
    <t>受益建档立卡脱贫人数8户15人，受益农户人数150人。</t>
  </si>
  <si>
    <t>解决村民出行问题，增强村民的获得感、幸福感。</t>
  </si>
  <si>
    <t>咀阜村水利设施配套工程</t>
  </si>
  <si>
    <t>咀阜村</t>
  </si>
  <si>
    <t>1、新修建泵房1座及配套设施；                     2、进水渠维护100米； 3、新建700米出水渠，底面50cm，口面70cm，高60cm，厚度15cm； 4、新建800米U600渠； 5、硬化机耕路300米*2.8米*0.16米</t>
  </si>
  <si>
    <t>受益建档立卡脱贫人数5户16人，受益农户人数460人。</t>
  </si>
  <si>
    <t>改善村民民种植条件，确保农业种养殖的灌溉，旱涝保收。增强村民的获得感、幸福感</t>
  </si>
  <si>
    <t>陶春生</t>
  </si>
  <si>
    <t>158****6009</t>
  </si>
  <si>
    <t>太和村道路硬化项目</t>
  </si>
  <si>
    <t>道路硬化4.5米宽，800米长，15CM厚</t>
  </si>
  <si>
    <t>解决道路两边600亩农田及甲鱼养殖场的进出通道问题，方面周边农户出行。受益农户55户，受益脱贫户4户。</t>
  </si>
  <si>
    <t>辛冲村高效设施渔业工厂化循环水系统建设</t>
  </si>
  <si>
    <t>产业发展项目</t>
  </si>
  <si>
    <t>辛冲街</t>
  </si>
  <si>
    <t>辛冲村</t>
  </si>
  <si>
    <t>1、生化过滤池180立方米13.5万元 
2、DFPP-200H-I箱式微滤机2套7万元      
3、DECO-R-ORP-SA200臭氧反应系统2套4万元
4、DB140300蛋白质分离器4套12万元
5、DE21230氧气锥（含增氧设备）4套8万元
6、DECO空气源热泵1套9万元
7、在线水质监控系统1套8.5万元
8、安装调试（含W400-1ATK水泵*4台及相关系统链接线路、管道等）8万元</t>
  </si>
  <si>
    <t>提高养殖生产效率，实现高密度养殖，解决尾水排放问题（环保无污染），带动农户300户400人，其中脱贫户20人.</t>
  </si>
  <si>
    <t>街乡村振兴办</t>
  </si>
  <si>
    <t>石建军</t>
  </si>
  <si>
    <t>138****7338</t>
  </si>
  <si>
    <t>程铁村大棚种植项目</t>
  </si>
  <si>
    <t>程铁村</t>
  </si>
  <si>
    <t>1、新建蔬菜大棚16亩，长30米，宽6米，顶高3米， 申请资金80万元</t>
  </si>
  <si>
    <t>改善基地内基础设施及生产条件，提升产业发展能力，增加村集体经济3.2元，带动5人农户务工提升人居环境。</t>
  </si>
  <si>
    <t>王汝元</t>
  </si>
  <si>
    <t>159****6808</t>
  </si>
  <si>
    <t>龙岗村蔬菜大棚建设项目</t>
  </si>
  <si>
    <t>龙岗村</t>
  </si>
  <si>
    <t>1、新建蔬菜大棚2668平方米；22万元
2、灌溉管道1000米。3万元
3、围栏整修，渠道维护。5万元</t>
  </si>
  <si>
    <t xml:space="preserve">  改善基地内基础设施及生产条件，提升产业发展能力，解决农田灌溉问题，增加村集体经济     元，带动   人农户务工提升人居环境。</t>
  </si>
  <si>
    <t>汪军</t>
  </si>
  <si>
    <t>153****2658</t>
  </si>
  <si>
    <t>浏湖村养老院提档升级项目</t>
  </si>
  <si>
    <t>浏湖村</t>
  </si>
  <si>
    <t>1.养老院门前塘堰护坡及清理长约120米，宽2米，高2.5米，围护设施安装120米；
2.砖砌地面长约150米，宽2.5米；
3.照明灭蚊设备安装12套。</t>
  </si>
  <si>
    <t>改善村内基础设施及人居环境，提升养老院周边环境。</t>
  </si>
  <si>
    <t>王传斌</t>
  </si>
  <si>
    <t>150****1515</t>
  </si>
  <si>
    <t>杨铺村下家湖种植基地建设项目</t>
  </si>
  <si>
    <t>杨铺村</t>
  </si>
  <si>
    <t xml:space="preserve">1、新建喷灌系统111.5亩及机房一座。
2、建挡土墙长700米，高1.5米，宽0.6米。
3、新建U型渠300米。
</t>
  </si>
  <si>
    <t>改善基地内基础设施及生产条件，提升产业发展能力，解决农业抗旱排涝问题，增加村集体经济22300元，促进村民增收。</t>
  </si>
  <si>
    <t>杨春才</t>
  </si>
  <si>
    <t>132****2777</t>
  </si>
  <si>
    <t>程铁村太阳能路灯建设项目</t>
  </si>
  <si>
    <t>乡村建设行动项目</t>
  </si>
  <si>
    <t>1.全村太阳能路灯共150盏</t>
  </si>
  <si>
    <t>解决农业生产出行问题，提升人居环境。</t>
  </si>
  <si>
    <t>胜利湖村排水闸建设项目</t>
  </si>
  <si>
    <t>胜利湖村</t>
  </si>
  <si>
    <t>1、箱涵2米宽、1.5米高、35米长，工作桥2米宽、10米长，工作室3米宽、4米长，启闭设备1套，双面止水闸1个30万元。
2、电排站新建彩钢瓦房20平方米及改造升级3万元。</t>
  </si>
  <si>
    <t>解决农业抗旱排涝问题，提升农户种植条件。</t>
  </si>
  <si>
    <t>刘安华</t>
  </si>
  <si>
    <t>139****2903</t>
  </si>
  <si>
    <t>藜蒿种植基地</t>
  </si>
  <si>
    <t>邢榨村</t>
  </si>
  <si>
    <t>1.安装大棚13320平方米，大棚安装每666平方米3万元，合计60万元，
2.清理沟渠5万元</t>
  </si>
  <si>
    <t>增加村集体收入</t>
  </si>
  <si>
    <t>黄连喜</t>
  </si>
  <si>
    <t>139****5870</t>
  </si>
  <si>
    <t>水产养殖项目</t>
  </si>
  <si>
    <t>新湖村</t>
  </si>
  <si>
    <t>1.1条4米宽，500余米长的机耕路，约需资金15万元 
2.600余米进出水渠，1000余米U型水渠约需资金12万元
3.鱼池整理，约需资金13万元。合计约需资金40万元。</t>
  </si>
  <si>
    <t>增加村集体经济收入，提升产业发展能力，带动121人43户务工，提升养殖环境。</t>
  </si>
  <si>
    <t>王新德</t>
  </si>
  <si>
    <t>131****3318</t>
  </si>
  <si>
    <t>三合村龙佩家庭农场种植大棚建设项目</t>
  </si>
  <si>
    <t>三合村</t>
  </si>
  <si>
    <t>1、新建高要求插地大棚6720平方米，安装水肥一体化吊灌系统 约32万元
2、购买马力旋耕机一台 约3.5万元</t>
  </si>
  <si>
    <t>提升产业发展能力，增加村集体经济2万元，带动10人农户务工提升人居环境。</t>
  </si>
  <si>
    <t>舒明学</t>
  </si>
  <si>
    <t>136****4466</t>
  </si>
  <si>
    <t>基础设施建设</t>
  </si>
  <si>
    <t>同心村</t>
  </si>
  <si>
    <t>改善全村人居环境，硬化全村晒场2200平方米。</t>
  </si>
  <si>
    <t>解决全村村民生产生活及美化人居环境村容村貌。</t>
  </si>
  <si>
    <t>韩伟</t>
  </si>
  <si>
    <t>139****2007</t>
  </si>
  <si>
    <t>叶埠村抗旱排涝建设项目</t>
  </si>
  <si>
    <t>叶埠村</t>
  </si>
  <si>
    <t>1.叶埠村言家围拦水坝长10米、高3.5米、宽50厘米.闸板15厘米、高两米、宽三米。                    2.叶埠村港湾排水涵洞长8米，整体宽度1.5米，涵洞减力墙宽度60公分，高度2.2米</t>
  </si>
  <si>
    <t>改善叶埠村抗旱排涝，，解决农田灌溉及排涝问题。</t>
  </si>
  <si>
    <t xml:space="preserve"> 王永红</t>
  </si>
  <si>
    <t>139****3543</t>
  </si>
  <si>
    <t>朱岗村种植基地建设项目</t>
  </si>
  <si>
    <t>朱岗村</t>
  </si>
  <si>
    <t xml:space="preserve">1.平整土地50亩 
2.机耕路500米
3.水带滴灌10000米          </t>
  </si>
  <si>
    <t>解决脱贫户4户、12人、带动村民30人就业，增加村集体经济收入8000元</t>
  </si>
  <si>
    <t>朱喜德</t>
  </si>
  <si>
    <t>153****4565</t>
  </si>
  <si>
    <t>江禹村杨家圩水产养殖项目</t>
  </si>
  <si>
    <t>江禹村</t>
  </si>
  <si>
    <t>1、清淤、扩建、加固鱼池89亩
2、进排水分离
3、及其周边配套设施的完善</t>
  </si>
  <si>
    <t>改善基地内基础设施及生产条件，拓宽增收致富渠道，增加村集体经济1万元，带动5人农户务工</t>
  </si>
  <si>
    <t>江永红</t>
  </si>
  <si>
    <t>189****7979</t>
  </si>
  <si>
    <t>蔡咀村水产养殖项目</t>
  </si>
  <si>
    <t>蔡咀村</t>
  </si>
  <si>
    <t>1、挖堤防500米
2、挖掘土方
3、高压线500米、配电线杆若干</t>
  </si>
  <si>
    <t>改善基地内基础设施及生产条件，提升产业发展能力，增加村集体经济2万元，带动15人农户务工就业。</t>
  </si>
  <si>
    <t>童金安</t>
  </si>
  <si>
    <t>189****4329</t>
  </si>
  <si>
    <t>高湾村种植基地建设</t>
  </si>
  <si>
    <t>高湾村</t>
  </si>
  <si>
    <t>1、修复种植基地180亩。
2、安装8米电杆5根。
3、架设三相电线600余米。
4、地下混浇基础圆柱700余根。
5、架设安全网2000余米。</t>
  </si>
  <si>
    <t>流转192户农户土地260余亩，带动20农户务工，增加村集体经济0.6万元</t>
  </si>
  <si>
    <t>高志祥</t>
  </si>
  <si>
    <t>139****2985</t>
  </si>
  <si>
    <t>双桥村基础设施建设项目</t>
  </si>
  <si>
    <t>双桥村</t>
  </si>
  <si>
    <t>新建U50送水沟渠1100米(吴上湾约300米、畈上湾约400米、刘家河口约400米)</t>
  </si>
  <si>
    <t>改善村内基础设施及生产条件，提升产业发展能力，解决农田灌溉问题。</t>
  </si>
  <si>
    <t xml:space="preserve">操唤群 </t>
  </si>
  <si>
    <t>185****4190</t>
  </si>
  <si>
    <t>冯畈村基础设施建设项目</t>
  </si>
  <si>
    <t>冯畈村</t>
  </si>
  <si>
    <t xml:space="preserve">1、全村部分路灯改造成太阳能路灯100盏（80瓦）
2、夏家岗门前大塘护砌150米  
3、新建冯家畈U型渠500米（宽50厘米、高70厘米）  </t>
  </si>
  <si>
    <t>改善村内基础设施及生产条件，提升产业发展能力，解决农田灌溉及出行问题，降低安全隐患，提升人居环境。</t>
  </si>
  <si>
    <t xml:space="preserve"> 余银普</t>
  </si>
  <si>
    <t>139****4862</t>
  </si>
  <si>
    <t>干河村秦家墩基础设施建设</t>
  </si>
  <si>
    <t>干河村</t>
  </si>
  <si>
    <t xml:space="preserve">1、新建灌溉水田水泥管DR800长150米（预埋在田地下），申请12万元；               
2、新建灌溉机制50U型渠500米，申请8万元；
3、清淤整修两污水塘面积2000m²，申请15万元；                 4、新建机耕路长800米，宽3米，厚0.8米，申请13万元       
5、新建一取水泵站（机械费用）申请9万元        </t>
  </si>
  <si>
    <t>改善基础设施，解决农田灌溉及农机机械出行难，提高农业生产效率，带动农户538户的水田灌溉，增加农民经济效益，其中脱贫户8户，32人</t>
  </si>
  <si>
    <t>刘汉明</t>
  </si>
  <si>
    <t>187****5181</t>
  </si>
  <si>
    <t>邢家田圩堤整修加固项目</t>
  </si>
  <si>
    <t>胡山村</t>
  </si>
  <si>
    <t>1、圩堤加固整修1200米，2、修建步口闸一处，底楼￠300mm.步口110mm;约29万元</t>
  </si>
  <si>
    <t>解决300余亩农田排灌问题，度汛问题。</t>
  </si>
  <si>
    <t>夏世</t>
  </si>
  <si>
    <t>130****0822</t>
  </si>
  <si>
    <t>塘堰清理</t>
  </si>
  <si>
    <t>罗坪河村</t>
  </si>
  <si>
    <t>渠道加高护砌0.3米，长1500米，申请资金15万元。</t>
  </si>
  <si>
    <t>提高池塘的蓄水能力，解决农田灌溉难，提高农民农业生产收入</t>
  </si>
  <si>
    <t>罗咏堂</t>
  </si>
  <si>
    <t>139****3309</t>
  </si>
  <si>
    <t>铁河村基础设施建设</t>
  </si>
  <si>
    <t>铁河村</t>
  </si>
  <si>
    <t>1、2座抗旱站更换泵房内配电箱电线开关及泵管等配套设施；      2、2座排涝站更换泵房内配电箱电线开关及泵管等配套设施；          3、各湾组架设抗旱电线1200余米，并配套电杆等配套设施。</t>
  </si>
  <si>
    <t>完善村内农田水利基础设施条件，提高农田排涝抗旱效益。方便农田抗旱灌溉用水，促进农业增效农民增收，巩固脱贫攻坚成果。</t>
  </si>
  <si>
    <t>夏晓彬</t>
  </si>
  <si>
    <t>150****5746</t>
  </si>
  <si>
    <t>柳林村育秧基地建设项目</t>
  </si>
  <si>
    <t>柳林村</t>
  </si>
  <si>
    <t>1、育秧基地15亩，约50万元。</t>
  </si>
  <si>
    <t>改善基地内基础设施及生产条件，提升产业发展能力，提高粮食增产，增加村集体经济2万元，带动52人农户务工提升人居环境。</t>
  </si>
  <si>
    <t xml:space="preserve"> 李国祥</t>
  </si>
  <si>
    <t>131****1021</t>
  </si>
  <si>
    <t>周河精品药材加工厂基地建设项目</t>
  </si>
  <si>
    <t>周河村</t>
  </si>
  <si>
    <t xml:space="preserve">1、药草晒场硬化5000平方米30万元。2、新建药材加工厂房300平方米10万元 
</t>
  </si>
  <si>
    <t>增加村集体经济X元，带动XX人农户务工提升人居环境。</t>
  </si>
  <si>
    <t>刘文立</t>
  </si>
  <si>
    <t>189****2733</t>
  </si>
  <si>
    <t>上塘村农业科技公司食用菌基地</t>
  </si>
  <si>
    <t>上塘村</t>
  </si>
  <si>
    <t>1、购置生产设备 申请资金50万元</t>
  </si>
  <si>
    <t>扩大扶持企业发展，提高生产效率，增加集体经济收入，带动增加农户就业岗位及收入，其中脱贫户22人。</t>
  </si>
  <si>
    <t>李定祥</t>
  </si>
  <si>
    <t>189****5678</t>
  </si>
  <si>
    <t>道路维修塘岸加固</t>
  </si>
  <si>
    <t>蔡院村</t>
  </si>
  <si>
    <t>道路维修塘岸加固30万元</t>
  </si>
  <si>
    <t>改善基础设施及生产条件，提升产业发展能力，增加集体收入</t>
  </si>
  <si>
    <t>操平</t>
  </si>
  <si>
    <t>153****9680</t>
  </si>
  <si>
    <t>高桥村U型渠建设项目</t>
  </si>
  <si>
    <t>高桥村</t>
  </si>
  <si>
    <t>1、U型渠全长1300米，约18万余元</t>
  </si>
  <si>
    <t>加强农业基础设施建设，提升农业生产水平，增加农户和集体经济收入。</t>
  </si>
  <si>
    <t>洪敬国</t>
  </si>
  <si>
    <t>189****9089</t>
  </si>
  <si>
    <t>顾畈村畈上大路加宽项目</t>
  </si>
  <si>
    <t>顾畈村</t>
  </si>
  <si>
    <t>道路硬化扩宽长2000米，宽1米</t>
  </si>
  <si>
    <t>改善企业基础设施
建设，提升产业发展能力，解决企业消防及村民出行问题，提升人居环境。</t>
  </si>
  <si>
    <t>吴江能</t>
  </si>
  <si>
    <t>138****7112</t>
  </si>
  <si>
    <t>上塘村基础建项目</t>
  </si>
  <si>
    <t>上塘村五六七组通湾道路建设一座6m长*4m宽箱涵</t>
  </si>
  <si>
    <t>解决农民农业生产出行问题，提升人居环境。</t>
  </si>
  <si>
    <t>绿山村青青苗园区郭家山</t>
  </si>
  <si>
    <t>绿山村郭家山</t>
  </si>
  <si>
    <t xml:space="preserve">  1、新建一座二级取水高压管道增压抗旱泵站及配套设施。约65万元
2、新建机耕路约700米，铺设毛渣安装排水剅管，两侧夯实。约15万元</t>
  </si>
  <si>
    <t>有效衔接乡村振兴，确保农村土地不荒芜，提高农业产业生产力，解决农田灌溉问题，带动全村407户产业增收每年增加村集体经济收入不低于2万元，带动脱贫户就近务工，美化环境，提升人民幸福感、获得感。</t>
  </si>
  <si>
    <t>刘新付</t>
  </si>
  <si>
    <t>159****0836</t>
  </si>
  <si>
    <t>单岗村蔬菜大棚</t>
  </si>
  <si>
    <t>单岗村</t>
  </si>
  <si>
    <t>1、新建蔬菜大棚3000平方米2、新建机耕路长960米，宽4.5米 3、新建U型渠道300米</t>
  </si>
  <si>
    <t>新建蔬菜大棚，提供适宜的生长条件，增加蔬菜的产量和品质。实现蔬菜大棚的可持续发展，修建机耕路和U型渠道改善园区内基础设施及生产条件，提升产业的展能力，增加集体经济收入2万元，带领脱贫户19户。</t>
  </si>
  <si>
    <t>万伟文</t>
  </si>
  <si>
    <t>188****3608</t>
  </si>
  <si>
    <t>寨山村5G菜园扩建升级</t>
  </si>
  <si>
    <t>寨山村</t>
  </si>
  <si>
    <t>基耕路400米，明水渠硬化300米，共享菜园设施，部分道路硬化，完善种植基地整体。</t>
  </si>
  <si>
    <t>改善基地内基础设施及生产条件，提升产业发展能力，解决农田灌溉及出行问题，增加村集体经济不低于3.2万元，带动10人农户务工提升人居环境。</t>
  </si>
  <si>
    <t xml:space="preserve">江福咏 </t>
  </si>
  <si>
    <t>180****9828</t>
  </si>
  <si>
    <t>毛铺村产业发展配套设施建设</t>
  </si>
  <si>
    <t>毛铺村</t>
  </si>
  <si>
    <t>1、新建深水井约
2、新建机耕路长100米
3、池塘清淤
4、新建工具房
5、增设路灯50盏三相四线</t>
  </si>
  <si>
    <t>增强村级产业发展，补齐短板，带动困难人群就业，提升村集体经济收入</t>
  </si>
  <si>
    <t>熊瑶</t>
  </si>
  <si>
    <t>180****8463</t>
  </si>
  <si>
    <t>毛铺村27支渠维修建设项目</t>
  </si>
  <si>
    <t>1、维修翻新破损渠道长约2公里约15万元；
2、新建拦水坝1座，约3万元；
3、采购1台抽水电机约2万元。</t>
  </si>
  <si>
    <t>解决村民农田排涝抗旱问题，提升农户种植环境，提升群众满意度。</t>
  </si>
  <si>
    <t>小型农田水利设施建设项目</t>
  </si>
  <si>
    <t>洪岗村</t>
  </si>
  <si>
    <t>胡柒湾修建一座蓄水闸、修建一条200米的PC管，清理长档5.5亩的淤泥、将面积20余亩杨档水库进行清淤维护</t>
  </si>
  <si>
    <t>解决农业生产问题，提升人居环境。</t>
  </si>
  <si>
    <t>巴凤英</t>
  </si>
  <si>
    <t>133****5630</t>
  </si>
  <si>
    <t>洪岗村问津缘园区路灯安装</t>
  </si>
  <si>
    <t>1.新建路灯</t>
  </si>
  <si>
    <t>改善道路照明条件，增加行人出现安全。</t>
  </si>
  <si>
    <t>刘二村阳光玫瑰产业园分拣中心建设项目</t>
  </si>
  <si>
    <t>加工流通项目</t>
  </si>
  <si>
    <t>产地初加工和精深加工</t>
  </si>
  <si>
    <t>徐古街</t>
  </si>
  <si>
    <t>刘二村</t>
  </si>
  <si>
    <r>
      <rPr>
        <sz val="9"/>
        <rFont val="宋体"/>
        <charset val="134"/>
        <scheme val="minor"/>
      </rPr>
      <t>1、产业园场地平整1000平方米</t>
    </r>
    <r>
      <rPr>
        <b/>
        <sz val="9"/>
        <rFont val="宋体"/>
        <charset val="134"/>
        <scheme val="minor"/>
      </rPr>
      <t>，</t>
    </r>
    <r>
      <rPr>
        <sz val="9"/>
        <rFont val="宋体"/>
        <charset val="134"/>
        <scheme val="minor"/>
      </rPr>
      <t>硬化927平方米，厚18公分；2、新建450平方米钢架屋。</t>
    </r>
  </si>
  <si>
    <t>增加村集体收入2.85万元，带动脱贫户及村民务工收入不低于2万元。</t>
  </si>
  <si>
    <t>刘二村村民委员会</t>
  </si>
  <si>
    <t>陶兴平</t>
  </si>
  <si>
    <t>139****5001</t>
  </si>
  <si>
    <t>曹兴寨村电商平台建设项目</t>
  </si>
  <si>
    <t>品牌打造和展销平台</t>
  </si>
  <si>
    <t>曹兴寨村</t>
  </si>
  <si>
    <t>新建设120平方米砖木电商平台.</t>
  </si>
  <si>
    <t>增加村集体收入1.75万元提升服务能力，培养优秀人才，带动村民创业就业，拓宽农产品销售渠道。</t>
  </si>
  <si>
    <t>曹兴寨村村民委员会</t>
  </si>
  <si>
    <t>张建宏</t>
  </si>
  <si>
    <t>132****6152</t>
  </si>
  <si>
    <t>谢元村蓝莓园抗旱蓄水基础设施项目</t>
  </si>
  <si>
    <t>谢元村</t>
  </si>
  <si>
    <t>老祖坟石砌岸长846米，砌岸岸底基脚宽1米，岸筑顶宽0.5米，岸底基脚与岸筑顶基础0.3米厚的混凝土，岸底到岸顶的高度1.5米.</t>
  </si>
  <si>
    <t>该项目完工后蓝莓产业园能更好的应对极端干旱天气，促进产业稳定发展，增加经济收入</t>
  </si>
  <si>
    <t>谢元村村民委员会</t>
  </si>
  <si>
    <t>谢智深</t>
  </si>
  <si>
    <t>159****8026</t>
  </si>
  <si>
    <t>成兴寨村食用菌种植基地建设项目</t>
  </si>
  <si>
    <t>成兴寨村</t>
  </si>
  <si>
    <t>安装食用菌恒温式空调20台及调试。</t>
  </si>
  <si>
    <t>项目建成后，增加村集体收入5.5万元，蘑菇可周年生产，增加产值80万元，。</t>
  </si>
  <si>
    <t>成兴寨村民委员会</t>
  </si>
  <si>
    <t>张胜平</t>
  </si>
  <si>
    <t>139****2690</t>
  </si>
  <si>
    <t>周湾村蔬菜产业园配套项目</t>
  </si>
  <si>
    <t>周湾村</t>
  </si>
  <si>
    <t>新建机耕路及硬化1200平方米，池塘蓄水改造，砌岸、护坡、护栏。</t>
  </si>
  <si>
    <t>完善生活条件，改善人居环境，增加经济收入，提高人民群众获得感、幸福感。</t>
  </si>
  <si>
    <t>周湾村村民委员会</t>
  </si>
  <si>
    <t>陶江发</t>
  </si>
  <si>
    <t>133****1799</t>
  </si>
  <si>
    <t>桃花寨村新建半坡暖棚建设项目</t>
  </si>
  <si>
    <t>桃花寨村</t>
  </si>
  <si>
    <t>新建半坡暖棚6个、共计4800平方米.</t>
  </si>
  <si>
    <t>项目建成后，增加村集体收入7.5万元，解决群众就近务工，提高人民群众获得感、幸福感。</t>
  </si>
  <si>
    <t>桃花寨村村民委员会</t>
  </si>
  <si>
    <t>张意</t>
  </si>
  <si>
    <t>136****5696</t>
  </si>
  <si>
    <t>扁担山村龙虾垂钓基地建设项目</t>
  </si>
  <si>
    <t>养植业基地</t>
  </si>
  <si>
    <t>扁担山村</t>
  </si>
  <si>
    <t>1.新建24U型槽1700米；
2.新建龙虾垂钓基地30亩.</t>
  </si>
  <si>
    <t>项目建成后，增加村集体收入2.55万元，解决群众就近务工，提高人民群众获得感、幸福感。</t>
  </si>
  <si>
    <t>扁担山村村民委员会</t>
  </si>
  <si>
    <t>胡亚超</t>
  </si>
  <si>
    <t>189****4705</t>
  </si>
  <si>
    <t>桃花岗村产业基地发展项目</t>
  </si>
  <si>
    <t>小型农田水利设施</t>
  </si>
  <si>
    <t>桃花岗村</t>
  </si>
  <si>
    <t xml:space="preserve">1、梅家大凹蔬菜大棚塘堰改造，砌石岸360立方米
2、新建大河泵站1个，至产业基地供水管道长700米。
</t>
  </si>
  <si>
    <t>项目建成后解决一、二、八、九组农户生产用水及产业大棚种植用水问题，为产业发展打下基础。</t>
  </si>
  <si>
    <t>桃花岗村村民委员会</t>
  </si>
  <si>
    <t>梅焕兵</t>
  </si>
  <si>
    <t>181****3336</t>
  </si>
  <si>
    <t>胡畈村发展羊肚菌种植产业项目</t>
  </si>
  <si>
    <t>胡畈村</t>
  </si>
  <si>
    <t>新建看护房120平方米；取水塘改造砌石岸200立方米.</t>
  </si>
  <si>
    <t>项目建成后，增加村集体收入1.5万元，解决群众就近务工，提高人民群众获得感、幸福感。</t>
  </si>
  <si>
    <t>胡畈村村民委员会</t>
  </si>
  <si>
    <t>王志新</t>
  </si>
  <si>
    <t>133****8628</t>
  </si>
  <si>
    <t>龙岩村西河整治项目</t>
  </si>
  <si>
    <t>龙岩村</t>
  </si>
  <si>
    <t xml:space="preserve">1、河道及堤坝清理清障1.2公里、修堤坝1公里；2、河道上危桥 拆除重建1座；3、河道上游溢洪道清理清障0.8公里；4、河道堤边道路破损修复1处.
</t>
  </si>
  <si>
    <t>项目建成后改决近600亩基本农田灌溉，受益农户5个村民小组175户550人。</t>
  </si>
  <si>
    <t>龙岩村村民委员会</t>
  </si>
  <si>
    <t>徐晨辉</t>
  </si>
  <si>
    <t>189****0058</t>
  </si>
  <si>
    <t>周铁河村修建张柏渠道项目</t>
  </si>
  <si>
    <t>周铁河村</t>
  </si>
  <si>
    <t>1.埋设直径50公分波纹管370米，修建80*80窨井10个，软基础垫层（沙、碎石）30方，2.修建塘堰一口：砌石岸150米，宽0.5至1.5米，压顶150米，宽20公分，厚10公分。</t>
  </si>
  <si>
    <t>项目建成后改决近600亩基本农田灌溉，收益农户135户600人。</t>
  </si>
  <si>
    <t>周铁河村村民委员会</t>
  </si>
  <si>
    <t>周旭红</t>
  </si>
  <si>
    <t>133****9748</t>
  </si>
  <si>
    <t>长岗山村黄金茶园提挡升级项目</t>
  </si>
  <si>
    <t>长岗山村</t>
  </si>
  <si>
    <t>茶园道路、排水及护坡改造、土地改良110亩等。</t>
  </si>
  <si>
    <t>项目建成后改决农户务工难，增加农户和村集体收益，收益群众80户（其中脱贫户6户）</t>
  </si>
  <si>
    <t xml:space="preserve">长岗山村村民委员会    </t>
  </si>
  <si>
    <t>谢丽芳</t>
  </si>
  <si>
    <t>139****3799</t>
  </si>
  <si>
    <t>马岗村道路硬化项目</t>
  </si>
  <si>
    <t xml:space="preserve">农村基础设施
</t>
  </si>
  <si>
    <t>通户路</t>
  </si>
  <si>
    <t>马岗村</t>
  </si>
  <si>
    <t>道路硬化长850米，宽4.5米，厚18公分，砌石岸长100米,护栏100米.</t>
  </si>
  <si>
    <t>完善生活条件，改善人居环境，提高人民群众获得感、幸福感。</t>
  </si>
  <si>
    <t>150人</t>
  </si>
  <si>
    <t>马岗村村民委员会</t>
  </si>
  <si>
    <t>龚燕涛</t>
  </si>
  <si>
    <t>180****2917</t>
  </si>
  <si>
    <t>张湾村通园区道路硬化项目</t>
  </si>
  <si>
    <t>产业路</t>
  </si>
  <si>
    <t>张湾村</t>
  </si>
  <si>
    <t>张湾村村民委员会</t>
  </si>
  <si>
    <t>张盛旭</t>
  </si>
  <si>
    <t>153****8586</t>
  </si>
  <si>
    <t>乌钵窑村新建乌钵窑湾出行路项目</t>
  </si>
  <si>
    <t>乌钵窑村</t>
  </si>
  <si>
    <t>新建长617米，宽4米，厚18厘米水泥路.</t>
  </si>
  <si>
    <t>项目建成后，方便我村村民出行和流转500多亩水稻种植及600多亩玉米种植采摘、运输</t>
  </si>
  <si>
    <t>乌钵村村民委员会</t>
  </si>
  <si>
    <t>孙炳红</t>
  </si>
  <si>
    <t>138****4608</t>
  </si>
  <si>
    <t>大和村道路硬化项目</t>
  </si>
  <si>
    <t>大和村</t>
  </si>
  <si>
    <t>硬化后十甲湾至谢大房湾长600米，宽4.5米，厚18厘米水泥路.</t>
  </si>
  <si>
    <t>项目建成后，方便我村村民出行和油茶基地施肥、茶籽运输</t>
  </si>
  <si>
    <t>大和村村民委员会</t>
  </si>
  <si>
    <t>何兴平</t>
  </si>
  <si>
    <t>138****2195</t>
  </si>
  <si>
    <t>谢店村农业产业发展路建设项目</t>
  </si>
  <si>
    <t>通村路</t>
  </si>
  <si>
    <t>谢店村</t>
  </si>
  <si>
    <t>产业道路路基建设，村主道路基扩宽到8米，长2100米，其中路基在原有的基础上新增2米宽，低洼地段石砌挡土墙1100米，土方挖填、碾压2000米，约500立方米。</t>
  </si>
  <si>
    <t>项目建设完成后，将带动谢店村农业发展，促进产业发展，受益群众1500余人。既方便了村民出行顺畅，又改善农副产品运输质量。</t>
  </si>
  <si>
    <t>谢店村村民委员会</t>
  </si>
  <si>
    <t>何志明</t>
  </si>
  <si>
    <t>153****8738</t>
  </si>
  <si>
    <t>桃花寨村产业配套建设项目</t>
  </si>
  <si>
    <t>新建车厘子及果园滴灌40亩，修建果园机耕路4800平方米.</t>
  </si>
  <si>
    <t>项目建成后解决40亩的果树生长，促产业稳定发展，提高村民就近务工，提高村集体经济收益（受益脱贫户15户、38人）</t>
  </si>
  <si>
    <t>周铁河村道路硬化项目</t>
  </si>
  <si>
    <t>周铁河村八组</t>
  </si>
  <si>
    <t>项目建成后解决农户出行难，为温泉旅游开发打下基础。收益群众50户（其中脱贫户1户）</t>
  </si>
  <si>
    <t>将军山村漆家畈湾污水处理项目</t>
  </si>
  <si>
    <t>农村污水处理</t>
  </si>
  <si>
    <t>将军山村</t>
  </si>
  <si>
    <t xml:space="preserve">完善生活条件，改善人居环境，为漂流项目创造条件，提高人民群众获得感、幸福感。 </t>
  </si>
  <si>
    <t xml:space="preserve">将军山村村民委员会   </t>
  </si>
  <si>
    <t>邹春林</t>
  </si>
  <si>
    <t>133****6033</t>
  </si>
  <si>
    <t>大棚早熟莲藕栽培示范基地</t>
  </si>
  <si>
    <t>涨渡湖街</t>
  </si>
  <si>
    <t>四道沟分场</t>
  </si>
  <si>
    <t xml:space="preserve">
 新建50亩莲藕大棚，硬化晒场1480平方米 。</t>
  </si>
  <si>
    <t>1、改善基地内基础设施及生产条件，延长莲藕生鲜产品供应时间；2、每年可增加村集体收入4.4万元。</t>
  </si>
  <si>
    <t xml:space="preserve">左松林
</t>
  </si>
  <si>
    <t>159****9098</t>
  </si>
  <si>
    <t>蔬菜设施大棚全自动智能化和控制系统及和控制系统及基地进排水改造</t>
  </si>
  <si>
    <t>新建全自动
智能化设施棚和控制系统及基地进排水改造</t>
  </si>
  <si>
    <t>园滩
分场</t>
  </si>
  <si>
    <t xml:space="preserve"> 新建6亩全自动智能大棚</t>
  </si>
  <si>
    <t xml:space="preserve"> 1.实现全年不间断生产可提高土地利用率，提升农业生产效率，节约资源和降低成本，2. 减轻了农工的劳动强度，提高了劳动生产效率3. 年增加集体经济收入4.4万元 
</t>
  </si>
  <si>
    <t xml:space="preserve">曹水生
</t>
  </si>
  <si>
    <t>159****2987</t>
  </si>
  <si>
    <t>稻田农事中心</t>
  </si>
  <si>
    <t>土建基础+混凝土结构房屋4000平方米，包括农产品展示中心、游客中心、农产品研发中心。</t>
  </si>
  <si>
    <t xml:space="preserve">1.延伸产业链，构建农文旅融合发展格局，2.实现村民、农场和企业三方共赢。3.年增加集体经济收入1.6万元。 </t>
  </si>
  <si>
    <t>曹水生</t>
  </si>
  <si>
    <t>猕猴桃产业园及田园综合体建设项目</t>
  </si>
  <si>
    <t>改造园区450亩智能喷灌水肥一体化系统及智能给药系统；采购打包一体机、升级分拣机</t>
  </si>
  <si>
    <t>1. 提升园区智能化水平，解决园区内灌溉问题，促进产业发展能力，2.通过延伸产业链，实现产加销贯通。3.年增加集体经济收入1.6万元。</t>
  </si>
  <si>
    <t>机耕路，浆砌渠基础设施建设</t>
  </si>
  <si>
    <t>农村基础设施
（含产业配套基础设施）</t>
  </si>
  <si>
    <t>马驿湖分场</t>
  </si>
  <si>
    <t>1.5000米碎石机耕路；2、新建抗旱排涝浆砌渠，排水沟共1000米</t>
  </si>
  <si>
    <t xml:space="preserve">1、改善基础设施及生产条件，提升产业发展能力。2、解决抗旱灌溉排涝等问题。 </t>
  </si>
  <si>
    <t>桂英</t>
  </si>
  <si>
    <t>137****9807</t>
  </si>
  <si>
    <t>益源农丰种植专业合作社基地基础设施建设工程</t>
  </si>
  <si>
    <t>产业项目类</t>
  </si>
  <si>
    <t>配套设施</t>
  </si>
  <si>
    <t>产业园区</t>
  </si>
  <si>
    <t>邾城街</t>
  </si>
  <si>
    <t>章程村</t>
  </si>
  <si>
    <t>1、建设育苗温室暖棚18亩；2、建设600立方米冷库一个。</t>
  </si>
  <si>
    <t>带动附近农户就近务工。增加农户和村集体经济收入。</t>
  </si>
  <si>
    <t>项目建成后，改善产业园区基础设施，提升发展能力，可常年用工65人，带动脱贫户22户26人务工增收，平均每户增收18000元，增加集体经济收入10万元。</t>
  </si>
  <si>
    <t>曾建东</t>
  </si>
  <si>
    <t>135****2339</t>
  </si>
  <si>
    <t>铁衖村厂房建设</t>
  </si>
  <si>
    <t>铁衖村</t>
  </si>
  <si>
    <t>建厂房出租600平方米</t>
  </si>
  <si>
    <t>项目建成后将带动本村14人就业，丰富村民收入来源，增加村集体收入1.2万元</t>
  </si>
  <si>
    <t>姜雄杰</t>
  </si>
  <si>
    <t>158****4308</t>
  </si>
  <si>
    <t>厂房及生产设备</t>
  </si>
  <si>
    <t>巴徐村</t>
  </si>
  <si>
    <t>新建40米*13米综合钢结构两层厂房一栋，含无菌生产车间、产品陈列间、仓库于一体。干菜生产及包装全套</t>
  </si>
  <si>
    <t>年总产值380万元，可提供就业岗位80个，还可带动农业种植面积2000余亩，特色农副产品销售等产业快速发展。</t>
  </si>
  <si>
    <t>集体年纯收入可达50万元</t>
  </si>
  <si>
    <t>徐国栋</t>
  </si>
  <si>
    <t>158****8578</t>
  </si>
  <si>
    <t>供电配套设施一套、晾晒场地硬化、道路硬化</t>
  </si>
  <si>
    <t>其他</t>
  </si>
  <si>
    <t>变压器增容及供电线路架设，场地硬化2000㎡、道路硬化刷黑6米*100米</t>
  </si>
  <si>
    <t>解决村内用电和出行问题，完善农村基础设施，优化村湾居住环境，提升农民农业生活条件。</t>
  </si>
  <si>
    <t>滨湖泵房及设备</t>
  </si>
  <si>
    <t>双柳街</t>
  </si>
  <si>
    <t>滨湖村</t>
  </si>
  <si>
    <t>滨湖泵站泵房建设及设备更新</t>
  </si>
  <si>
    <t>提高北港泵站供水及排涝效率，改善农村农业生产、生活条件</t>
  </si>
  <si>
    <t>建成投入使用</t>
  </si>
  <si>
    <t>汪咏伍</t>
  </si>
  <si>
    <t>139****7888</t>
  </si>
  <si>
    <t>培训室建设</t>
  </si>
  <si>
    <t>农村公共服务</t>
  </si>
  <si>
    <t>其他（便民综合服务设施、文化活动广场、体育设施、村级客运站、农村公益性殡葬设施建设等）</t>
  </si>
  <si>
    <t>建设培训室附加配套设施</t>
  </si>
  <si>
    <t>改善农村农业生产、生活条件</t>
  </si>
  <si>
    <t>大健康园2期建设</t>
  </si>
  <si>
    <t>产业园（区）</t>
  </si>
  <si>
    <t>孙洪村</t>
  </si>
  <si>
    <t>新建1个高标准现玻璃温室大棚1536平方米（投资60万元）、新建12个标准种植大棚，每个470平方米（共投资100万元），大棚覆盖保温材料、拌料装置、装袋设备、灭菌设备、接种设备、自动雾化加湿装置、培养架等（投资45万元），水电网格300米、排水400米（投资25万元），围墙684米（投资15万元）</t>
  </si>
  <si>
    <t>利用现有模式发展大健康产业，调整农业产业。项目形成的资产租赁给湖北华菇食用菌研发有限公司，年上交租赁金10万元，提供30多个就业岗位，辐射周围农户200余户，户均增收2000余元</t>
  </si>
  <si>
    <t>建成投产</t>
  </si>
  <si>
    <t>双柳街农业农村办</t>
  </si>
  <si>
    <t>雷文忠</t>
  </si>
  <si>
    <t>153****3136</t>
  </si>
  <si>
    <t>家湖冷库项目建设</t>
  </si>
  <si>
    <t>农产品仓储保鲜冷链基础设施建设</t>
  </si>
  <si>
    <t>家湖村</t>
  </si>
  <si>
    <t>建设水产品加工产配套冷库一座</t>
  </si>
  <si>
    <t>配套水产品加工产业，促进生产</t>
  </si>
  <si>
    <t>易末英</t>
  </si>
  <si>
    <t>189****0745</t>
  </si>
  <si>
    <t>孙洪村道路及设施建设</t>
  </si>
  <si>
    <t>道路及设施建设</t>
  </si>
  <si>
    <t>改善村级交通，提高农业生产，农民生活条件</t>
  </si>
  <si>
    <t>戢  雷</t>
  </si>
  <si>
    <t>177****1936</t>
  </si>
  <si>
    <t>新村村养殖区道路建设、港渠清淤</t>
  </si>
  <si>
    <t>新村村</t>
  </si>
  <si>
    <t>王家草场修建一条宽5米的“四好农村路”。与汪集相邻的港渠4公里长堵塞严重急需清淤。</t>
  </si>
  <si>
    <t>改善村级交通和排灌条件，提高农业生产，农民生活条件</t>
  </si>
  <si>
    <t>程桂平</t>
  </si>
  <si>
    <t>132****8899</t>
  </si>
  <si>
    <t>东湖村澎泽洲湾中港中路新建</t>
  </si>
  <si>
    <t>东湖村</t>
  </si>
  <si>
    <t>澎泽洲湾中港中路新建</t>
  </si>
  <si>
    <t>林  念</t>
  </si>
  <si>
    <t>139****6323</t>
  </si>
  <si>
    <t>竹咀村沟渠清淤</t>
  </si>
  <si>
    <t>竹咀村</t>
  </si>
  <si>
    <t>篾扎湖一组至三组，桥头至四组、一组麦地趟、二组无岗湖；五组河湖清淤。</t>
  </si>
  <si>
    <t>改善排灌条件，提高农业生产，农民生活条件</t>
  </si>
  <si>
    <t>张淑珍</t>
  </si>
  <si>
    <t>135****4021</t>
  </si>
  <si>
    <t>邵咀村沟渠维修</t>
  </si>
  <si>
    <t>邵咀村</t>
  </si>
  <si>
    <t>进水港渠维修</t>
  </si>
  <si>
    <t>周新宏</t>
  </si>
  <si>
    <t>189****1163</t>
  </si>
  <si>
    <t>和平村灌溉水渠维修</t>
  </si>
  <si>
    <t>和平村</t>
  </si>
  <si>
    <t>灌溉水渠维修</t>
  </si>
  <si>
    <t>陈芳兵</t>
  </si>
  <si>
    <t>131****2355</t>
  </si>
  <si>
    <t>朱店村灌溉、监控设施建设</t>
  </si>
  <si>
    <t>朱店村</t>
  </si>
  <si>
    <t>村西片区建设安装泵房设备，铺设灌溉管道，购置智慧农业监控系统设施</t>
  </si>
  <si>
    <t>张  森</t>
  </si>
  <si>
    <t>153****0300</t>
  </si>
  <si>
    <t>向阳村七组道路维修</t>
  </si>
  <si>
    <t>向阳村</t>
  </si>
  <si>
    <t>五条生产道路全长2000余米</t>
  </si>
  <si>
    <t>童进启</t>
  </si>
  <si>
    <t>153****5069</t>
  </si>
  <si>
    <t>南山村灌溉抗旱设施维修</t>
  </si>
  <si>
    <t>南山村</t>
  </si>
  <si>
    <t>灌溉抗旱设施维修</t>
  </si>
  <si>
    <t>林春峰</t>
  </si>
  <si>
    <t>138****9291</t>
  </si>
  <si>
    <t>团山村抗旱水渠改造</t>
  </si>
  <si>
    <t>团山村</t>
  </si>
  <si>
    <t>五房湾主水渠进行改造</t>
  </si>
  <si>
    <t>林细旺</t>
  </si>
  <si>
    <t>133****5037</t>
  </si>
  <si>
    <t>牌楼村村级池塘清淤护坡</t>
  </si>
  <si>
    <t>牌楼村</t>
  </si>
  <si>
    <t>十二口蓄水池塘清淤护坡</t>
  </si>
  <si>
    <t>提高农业生产，农民生活条件</t>
  </si>
  <si>
    <t>汪周权</t>
  </si>
  <si>
    <t>133****6316</t>
  </si>
  <si>
    <t>七湖村道路新建</t>
  </si>
  <si>
    <t>七湖村</t>
  </si>
  <si>
    <t>七湖村胜阳咀向家湾起至七湖村畜牧场道路、下叶家岗至鱼池尖上道路、陈渡咀至鱼池尖上道路，全长4公里左右。</t>
  </si>
  <si>
    <t>汪  涛</t>
  </si>
  <si>
    <t>153****9718</t>
  </si>
  <si>
    <t>胡咀村新建抗旱排涝设施</t>
  </si>
  <si>
    <t>胡咀村</t>
  </si>
  <si>
    <t>新建一组抗旱站、新建排涝站(两座)</t>
  </si>
  <si>
    <t>胡金利</t>
  </si>
  <si>
    <t>177****2039</t>
  </si>
  <si>
    <t>孙洪村高标种植基地基础设施修复及功能提升</t>
  </si>
  <si>
    <t>产业路、资源路、旅游路建设</t>
  </si>
  <si>
    <t>基础设施修复及功能提升</t>
  </si>
  <si>
    <t>改善周边村民生产、生活条件，带动村集体增产收，促进乡村振兴</t>
  </si>
  <si>
    <t>车家村高标种植基地基础设施建设</t>
  </si>
  <si>
    <t>车家村</t>
  </si>
  <si>
    <t>基础设施建设电力低压线路建设</t>
  </si>
  <si>
    <t>徐宏兵</t>
  </si>
  <si>
    <t>134****6918</t>
  </si>
  <si>
    <t>吊尾村蔬菜特色种植基地分拣冷链建设</t>
  </si>
  <si>
    <t>吊尾村</t>
  </si>
  <si>
    <t>农产品分拣冷链建设</t>
  </si>
  <si>
    <t>发展蔬菜特色养殖产业，提升村集体收入，带动周边农户就业</t>
  </si>
  <si>
    <t>刘建强</t>
  </si>
  <si>
    <t>133****5569</t>
  </si>
  <si>
    <t>吊尾村绿泉农庄配套设施建设</t>
  </si>
  <si>
    <t>配套设施建设</t>
  </si>
  <si>
    <t>发展特色旅游产业，带动周边农户务工，促进乡村振兴</t>
  </si>
  <si>
    <t>孙竹村蔬菜特色种植基地基础设施建设</t>
  </si>
  <si>
    <t>孙竹村</t>
  </si>
  <si>
    <t>带动180户农户增收，户均增收千余元</t>
  </si>
  <si>
    <t>孙海雄</t>
  </si>
  <si>
    <t>137****6706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</si>
</sst>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8"/>
      <name val="宋体"/>
      <charset val="134"/>
    </font>
    <font>
      <sz val="8"/>
      <color theme="1"/>
      <name val="宋体"/>
      <charset val="134"/>
      <scheme val="minor"/>
    </font>
    <font>
      <b/>
      <sz val="10"/>
      <name val="宋体"/>
      <charset val="134"/>
    </font>
    <font>
      <sz val="17"/>
      <color rgb="FF000000"/>
      <name val="方正小标宋简体"/>
      <charset val="134"/>
    </font>
    <font>
      <sz val="9"/>
      <color rgb="FF000000"/>
      <name val="宋体"/>
      <charset val="134"/>
    </font>
    <font>
      <sz val="9"/>
      <color rgb="FF000000"/>
      <name val="黑体"/>
      <charset val="134"/>
    </font>
    <font>
      <sz val="9"/>
      <color rgb="FF000000"/>
      <name val="宋体"/>
      <charset val="134"/>
      <scheme val="minor"/>
    </font>
    <font>
      <sz val="9"/>
      <name val="宋体"/>
      <charset val="134"/>
      <scheme val="minor"/>
    </font>
    <font>
      <sz val="9"/>
      <color theme="1"/>
      <name val="宋体"/>
      <charset val="134"/>
      <scheme val="minor"/>
    </font>
    <font>
      <sz val="9"/>
      <name val="宋体"/>
      <charset val="134"/>
    </font>
    <font>
      <sz val="9"/>
      <color theme="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name val="宋体"/>
      <charset val="134"/>
    </font>
    <font>
      <sz val="11"/>
      <color rgb="FF000000"/>
      <name val="宋体"/>
      <charset val="134"/>
    </font>
    <font>
      <sz val="11"/>
      <name val="微软雅黑"/>
      <charset val="134"/>
    </font>
    <font>
      <vertAlign val="superscript"/>
      <sz val="9"/>
      <color rgb="FF000000"/>
      <name val="宋体"/>
      <charset val="134"/>
      <scheme val="minor"/>
    </font>
    <font>
      <sz val="9"/>
      <color rgb="FF000000"/>
      <name val="Times New Roman"/>
      <charset val="134"/>
    </font>
    <font>
      <b/>
      <sz val="9"/>
      <name val="宋体"/>
      <charset val="134"/>
      <scheme val="minor"/>
    </font>
    <font>
      <sz val="9"/>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5" borderId="13" applyNumberFormat="0" applyAlignment="0" applyProtection="0">
      <alignment vertical="center"/>
    </xf>
    <xf numFmtId="0" fontId="22" fillId="6" borderId="14" applyNumberFormat="0" applyAlignment="0" applyProtection="0">
      <alignment vertical="center"/>
    </xf>
    <xf numFmtId="0" fontId="23" fillId="6" borderId="13" applyNumberFormat="0" applyAlignment="0" applyProtection="0">
      <alignment vertical="center"/>
    </xf>
    <xf numFmtId="0" fontId="24" fillId="7"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xf numFmtId="0" fontId="34" fillId="0" borderId="0">
      <protection locked="0"/>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4" fillId="0" borderId="0">
      <protection locked="0"/>
    </xf>
    <xf numFmtId="0" fontId="34" fillId="0" borderId="0">
      <protection locked="0"/>
    </xf>
    <xf numFmtId="0" fontId="32" fillId="0" borderId="0">
      <alignment vertical="center"/>
    </xf>
    <xf numFmtId="0" fontId="32" fillId="0" borderId="0">
      <alignment vertical="center"/>
    </xf>
    <xf numFmtId="0" fontId="32" fillId="0" borderId="0">
      <alignment vertical="center"/>
    </xf>
    <xf numFmtId="0" fontId="35" fillId="0" borderId="0">
      <alignment vertical="center"/>
    </xf>
    <xf numFmtId="0" fontId="32" fillId="0" borderId="0">
      <alignment vertical="center"/>
    </xf>
    <xf numFmtId="0" fontId="32" fillId="0" borderId="0">
      <alignment vertical="center"/>
    </xf>
    <xf numFmtId="0" fontId="32" fillId="0" borderId="0">
      <alignment vertical="center"/>
    </xf>
  </cellStyleXfs>
  <cellXfs count="124">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lignment horizontal="center" vertical="center"/>
    </xf>
    <xf numFmtId="0" fontId="9" fillId="0" borderId="0" xfId="0" applyFont="1" applyFill="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2" xfId="0"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2"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8" fillId="2" borderId="2" xfId="0" applyFont="1" applyFill="1" applyBorder="1" applyAlignment="1" applyProtection="1">
      <alignment horizontal="left" vertical="center" wrapText="1"/>
    </xf>
    <xf numFmtId="0" fontId="9"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5"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9" fillId="2"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0" fontId="7" fillId="0" borderId="2" xfId="58" applyFont="1" applyFill="1" applyBorder="1" applyAlignment="1">
      <alignment horizontal="center" vertical="center" wrapText="1"/>
    </xf>
    <xf numFmtId="0" fontId="9" fillId="0" borderId="2" xfId="59" applyFont="1" applyFill="1" applyBorder="1" applyAlignment="1">
      <alignment horizontal="center" vertical="center" wrapText="1"/>
    </xf>
    <xf numFmtId="0" fontId="7" fillId="0" borderId="2" xfId="60" applyFont="1" applyFill="1" applyBorder="1" applyAlignment="1">
      <alignment horizontal="center" vertical="center" wrapText="1"/>
    </xf>
    <xf numFmtId="0" fontId="9" fillId="0" borderId="2" xfId="61" applyFont="1" applyFill="1" applyBorder="1" applyAlignment="1">
      <alignment horizontal="left" vertical="center" wrapText="1"/>
    </xf>
    <xf numFmtId="0" fontId="7" fillId="0" borderId="2" xfId="56" applyFont="1" applyFill="1" applyBorder="1" applyAlignment="1">
      <alignment horizontal="center" vertical="center" wrapText="1"/>
    </xf>
    <xf numFmtId="0" fontId="9" fillId="0" borderId="2" xfId="56" applyFont="1" applyFill="1" applyBorder="1" applyAlignment="1">
      <alignment horizontal="left" vertical="center" wrapText="1"/>
    </xf>
    <xf numFmtId="0" fontId="7" fillId="0" borderId="2" xfId="72" applyFont="1" applyFill="1" applyBorder="1" applyAlignment="1">
      <alignment horizontal="center" vertical="center" wrapText="1"/>
    </xf>
    <xf numFmtId="0" fontId="9" fillId="0" borderId="2" xfId="72" applyFont="1" applyFill="1" applyBorder="1" applyAlignment="1">
      <alignment horizontal="left" vertical="center" wrapText="1"/>
    </xf>
    <xf numFmtId="0" fontId="9" fillId="0" borderId="2" xfId="71" applyFont="1" applyFill="1" applyBorder="1" applyAlignment="1">
      <alignment horizontal="center" vertical="center" wrapText="1"/>
    </xf>
    <xf numFmtId="0" fontId="7" fillId="0" borderId="2" xfId="53" applyFont="1" applyFill="1" applyBorder="1" applyAlignment="1">
      <alignment horizontal="center" vertical="center" wrapText="1"/>
    </xf>
    <xf numFmtId="0" fontId="9" fillId="0" borderId="2" xfId="71" applyFont="1" applyFill="1" applyBorder="1" applyAlignment="1">
      <alignment horizontal="left" vertical="center" wrapText="1"/>
    </xf>
    <xf numFmtId="0" fontId="7" fillId="0" borderId="2" xfId="68" applyFont="1" applyFill="1" applyBorder="1" applyAlignment="1" applyProtection="1">
      <alignment horizontal="center" vertical="center" wrapText="1"/>
    </xf>
    <xf numFmtId="0" fontId="7" fillId="0" borderId="2" xfId="68" applyFont="1" applyFill="1" applyBorder="1" applyAlignment="1" applyProtection="1">
      <alignment horizontal="left" vertical="center" wrapText="1"/>
    </xf>
    <xf numFmtId="0" fontId="7" fillId="0" borderId="2" xfId="70" applyFont="1" applyFill="1" applyBorder="1" applyAlignment="1">
      <alignment horizontal="center" vertical="center" wrapText="1"/>
    </xf>
    <xf numFmtId="0" fontId="9" fillId="0" borderId="2" xfId="70" applyFont="1" applyFill="1" applyBorder="1" applyAlignment="1">
      <alignment horizontal="center" vertical="center" wrapText="1"/>
    </xf>
    <xf numFmtId="0" fontId="9" fillId="0" borderId="2" xfId="70" applyFont="1" applyFill="1" applyBorder="1" applyAlignment="1">
      <alignment horizontal="left" vertical="center" wrapText="1"/>
    </xf>
    <xf numFmtId="0" fontId="7" fillId="0" borderId="2" xfId="75" applyFont="1" applyFill="1" applyBorder="1" applyAlignment="1">
      <alignment horizontal="center" vertical="center" wrapText="1"/>
    </xf>
    <xf numFmtId="0" fontId="7" fillId="0" borderId="2" xfId="75" applyFont="1" applyFill="1" applyBorder="1" applyAlignment="1">
      <alignment horizontal="left" vertical="center" wrapText="1"/>
    </xf>
    <xf numFmtId="0" fontId="7" fillId="0" borderId="2" xfId="72" applyFont="1" applyFill="1" applyBorder="1" applyAlignment="1">
      <alignment horizontal="left" vertical="center" wrapText="1"/>
    </xf>
    <xf numFmtId="0" fontId="7" fillId="0" borderId="2" xfId="57" applyFont="1" applyFill="1" applyBorder="1" applyAlignment="1">
      <alignment horizontal="center" vertical="center" wrapText="1"/>
    </xf>
    <xf numFmtId="0" fontId="9" fillId="0" borderId="2" xfId="72" applyFont="1" applyFill="1" applyBorder="1" applyAlignment="1">
      <alignment horizontal="center" vertical="center" wrapText="1"/>
    </xf>
    <xf numFmtId="0" fontId="9" fillId="0" borderId="2" xfId="57" applyFont="1" applyFill="1" applyBorder="1" applyAlignment="1">
      <alignment horizontal="left" vertical="center" wrapText="1"/>
    </xf>
    <xf numFmtId="0" fontId="7" fillId="0" borderId="2" xfId="55" applyFont="1" applyFill="1" applyBorder="1" applyAlignment="1" applyProtection="1">
      <alignment horizontal="center" vertical="center" wrapText="1"/>
    </xf>
    <xf numFmtId="0" fontId="7" fillId="0" borderId="2" xfId="55" applyFont="1" applyFill="1" applyBorder="1" applyAlignment="1" applyProtection="1">
      <alignment horizontal="left" vertical="center" wrapText="1"/>
    </xf>
    <xf numFmtId="0" fontId="7" fillId="0" borderId="2" xfId="62" applyFont="1" applyFill="1" applyBorder="1" applyAlignment="1">
      <alignment horizontal="center" vertical="center" wrapText="1"/>
    </xf>
    <xf numFmtId="0" fontId="7" fillId="0" borderId="2" xfId="63" applyFont="1" applyFill="1" applyBorder="1" applyAlignment="1">
      <alignment horizontal="center" vertical="center" wrapText="1"/>
    </xf>
    <xf numFmtId="0" fontId="7" fillId="0" borderId="2" xfId="71" applyFont="1" applyFill="1" applyBorder="1" applyAlignment="1">
      <alignment horizontal="center" vertical="center" wrapText="1"/>
    </xf>
    <xf numFmtId="0" fontId="7" fillId="0" borderId="2" xfId="64" applyFont="1" applyFill="1" applyBorder="1" applyAlignment="1">
      <alignment horizontal="center" vertical="center" wrapText="1"/>
    </xf>
    <xf numFmtId="0" fontId="7" fillId="0" borderId="2" xfId="65" applyFont="1" applyFill="1" applyBorder="1" applyAlignment="1">
      <alignment horizontal="center" vertical="center" wrapText="1"/>
    </xf>
    <xf numFmtId="0" fontId="7" fillId="0" borderId="2" xfId="66" applyFont="1" applyFill="1" applyBorder="1" applyAlignment="1">
      <alignment horizontal="center" vertical="center" wrapText="1"/>
    </xf>
    <xf numFmtId="0" fontId="7" fillId="0" borderId="2" xfId="67" applyFont="1" applyFill="1" applyBorder="1" applyAlignment="1">
      <alignment horizontal="center" vertical="center" wrapText="1"/>
    </xf>
    <xf numFmtId="0" fontId="7" fillId="0" borderId="2" xfId="52"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2" xfId="54" applyFont="1" applyFill="1" applyBorder="1" applyAlignment="1">
      <alignment horizontal="center" vertical="center" wrapText="1"/>
    </xf>
    <xf numFmtId="0" fontId="7" fillId="0" borderId="2" xfId="73" applyFont="1" applyFill="1" applyBorder="1" applyAlignment="1">
      <alignment horizontal="center" vertical="center" wrapText="1"/>
    </xf>
    <xf numFmtId="0" fontId="7" fillId="0" borderId="2" xfId="69" applyFont="1" applyFill="1" applyBorder="1" applyAlignment="1" applyProtection="1">
      <alignment horizontal="center" vertical="center" wrapText="1"/>
    </xf>
    <xf numFmtId="0" fontId="7" fillId="0" borderId="2" xfId="76" applyFont="1" applyFill="1" applyBorder="1" applyAlignment="1">
      <alignment horizontal="center" vertical="center" wrapText="1"/>
    </xf>
    <xf numFmtId="0" fontId="7" fillId="0" borderId="2" xfId="74"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2" xfId="5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0" applyFont="1" applyBorder="1" applyAlignment="1">
      <alignment horizontal="center" vertical="center" wrapText="1"/>
    </xf>
    <xf numFmtId="0" fontId="9" fillId="0" borderId="2" xfId="0" applyFont="1" applyFill="1" applyBorder="1" applyAlignment="1" applyProtection="1">
      <alignment horizontal="center" vertical="center"/>
    </xf>
    <xf numFmtId="0" fontId="10" fillId="0" borderId="2" xfId="0" applyFont="1" applyFill="1" applyBorder="1" applyAlignment="1">
      <alignment horizontal="center" vertical="center" wrapText="1"/>
    </xf>
    <xf numFmtId="0" fontId="11" fillId="0" borderId="2" xfId="0" applyFont="1" applyBorder="1" applyAlignment="1">
      <alignment vertical="center" wrapText="1"/>
    </xf>
    <xf numFmtId="0" fontId="10"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7" fillId="3"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Border="1" applyAlignment="1">
      <alignment horizontal="center" vertical="center"/>
    </xf>
    <xf numFmtId="0" fontId="9"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xf>
    <xf numFmtId="0" fontId="12" fillId="0" borderId="0" xfId="0" applyFont="1" applyAlignment="1">
      <alignment horizontal="center" vertical="center"/>
    </xf>
    <xf numFmtId="57" fontId="8"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9" fillId="0" borderId="2" xfId="0" applyNumberFormat="1" applyFont="1" applyBorder="1" applyAlignment="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4" xfId="50"/>
    <cellStyle name="常规 15" xfId="51"/>
    <cellStyle name="常规 17" xfId="52"/>
    <cellStyle name="常规 2 10" xfId="53"/>
    <cellStyle name="常规 2 11" xfId="54"/>
    <cellStyle name="常规 2 12" xfId="55"/>
    <cellStyle name="常规 2 13" xfId="56"/>
    <cellStyle name="常规 2 14" xfId="57"/>
    <cellStyle name="常规 2 16" xfId="58"/>
    <cellStyle name="常规 2 17" xfId="59"/>
    <cellStyle name="常规 2 18" xfId="60"/>
    <cellStyle name="常规 2 19" xfId="61"/>
    <cellStyle name="常规 2 20" xfId="62"/>
    <cellStyle name="常规 2 21" xfId="63"/>
    <cellStyle name="常规 2 22" xfId="64"/>
    <cellStyle name="常规 2 23" xfId="65"/>
    <cellStyle name="常规 2 25" xfId="66"/>
    <cellStyle name="常规 2 26" xfId="67"/>
    <cellStyle name="常规 2 3" xfId="68"/>
    <cellStyle name="常规 2 4" xfId="69"/>
    <cellStyle name="常规 2 6" xfId="70"/>
    <cellStyle name="常规 2 8" xfId="71"/>
    <cellStyle name="常规 2 9" xfId="72"/>
    <cellStyle name="常规 3" xfId="73"/>
    <cellStyle name="常规 3 2" xfId="74"/>
    <cellStyle name="常规 6" xfId="75"/>
    <cellStyle name="常规 8" xfId="7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0</xdr:colOff>
      <xdr:row>58</xdr:row>
      <xdr:rowOff>0</xdr:rowOff>
    </xdr:from>
    <xdr:ext cx="381000" cy="762000"/>
    <xdr:sp>
      <xdr:nvSpPr>
        <xdr:cNvPr id="4" name="Host Control  1"/>
        <xdr:cNvSpPr/>
      </xdr:nvSpPr>
      <xdr:spPr>
        <a:xfrm>
          <a:off x="1860550" y="43611165"/>
          <a:ext cx="381000" cy="762000"/>
        </a:xfrm>
        <a:prstGeom prst="rect">
          <a:avLst/>
        </a:prstGeom>
      </xdr:spPr>
    </xdr:sp>
    <xdr:clientData/>
  </xdr:oneCellAnchor>
  <xdr:oneCellAnchor>
    <xdr:from>
      <xdr:col>3</xdr:col>
      <xdr:colOff>0</xdr:colOff>
      <xdr:row>63</xdr:row>
      <xdr:rowOff>0</xdr:rowOff>
    </xdr:from>
    <xdr:ext cx="381000" cy="882015"/>
    <xdr:sp>
      <xdr:nvSpPr>
        <xdr:cNvPr id="5" name="Host Control  1"/>
        <xdr:cNvSpPr/>
      </xdr:nvSpPr>
      <xdr:spPr>
        <a:xfrm>
          <a:off x="1371600" y="47314485"/>
          <a:ext cx="381000" cy="882015"/>
        </a:xfrm>
        <a:prstGeom prst="rect">
          <a:avLst/>
        </a:prstGeom>
      </xdr:spPr>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20"/>
  <sheetViews>
    <sheetView tabSelected="1" workbookViewId="0">
      <pane ySplit="4" topLeftCell="A311" activePane="bottomLeft" state="frozen"/>
      <selection/>
      <selection pane="bottomLeft" activeCell="A2" sqref="A2:Z2"/>
    </sheetView>
  </sheetViews>
  <sheetFormatPr defaultColWidth="9" defaultRowHeight="14.4"/>
  <cols>
    <col min="1" max="1" width="4" style="5" customWidth="1"/>
    <col min="2" max="2" width="9" style="5" customWidth="1"/>
    <col min="3" max="3" width="7" style="5" customWidth="1"/>
    <col min="4" max="4" width="7.12962962962963" style="5" customWidth="1"/>
    <col min="5" max="5" width="9.37962962962963" style="5" customWidth="1"/>
    <col min="6" max="6" width="5.75" style="5" customWidth="1"/>
    <col min="7" max="7" width="5.5" style="6" customWidth="1"/>
    <col min="8" max="8" width="19.25" style="5" customWidth="1"/>
    <col min="9" max="9" width="5.87962962962963" style="5" customWidth="1"/>
    <col min="10" max="10" width="6.62962962962963" style="5" customWidth="1"/>
    <col min="11" max="11" width="4" style="5" customWidth="1"/>
    <col min="12" max="18" width="5" style="5" customWidth="1"/>
    <col min="19" max="19" width="10.25" style="5" customWidth="1"/>
    <col min="20" max="20" width="19.3796296296296" style="6" customWidth="1"/>
    <col min="21" max="21" width="4.62962962962963" style="5" customWidth="1"/>
    <col min="22" max="22" width="5" style="5" customWidth="1"/>
    <col min="23" max="23" width="7.25" style="5" customWidth="1"/>
    <col min="24" max="24" width="5.5" style="5" customWidth="1"/>
    <col min="25" max="25" width="9.12962962962963" style="5" customWidth="1"/>
    <col min="26" max="26" width="5.12962962962963" style="5" customWidth="1"/>
    <col min="27" max="16384" width="9" style="5"/>
  </cols>
  <sheetData>
    <row r="1" ht="54" customHeight="1" spans="1:26">
      <c r="A1" s="7" t="s">
        <v>0</v>
      </c>
      <c r="B1" s="7"/>
      <c r="C1" s="7"/>
      <c r="D1" s="7"/>
      <c r="E1" s="7"/>
      <c r="F1" s="7"/>
      <c r="G1" s="8"/>
      <c r="H1" s="7"/>
      <c r="I1" s="7"/>
      <c r="J1" s="7"/>
      <c r="K1" s="7"/>
      <c r="L1" s="7"/>
      <c r="M1" s="7"/>
      <c r="N1" s="7"/>
      <c r="O1" s="7"/>
      <c r="P1" s="7"/>
      <c r="Q1" s="7"/>
      <c r="R1" s="7"/>
      <c r="S1" s="7"/>
      <c r="T1" s="8"/>
      <c r="U1" s="7"/>
      <c r="V1" s="7"/>
      <c r="W1" s="7"/>
      <c r="X1" s="7"/>
      <c r="Y1" s="7"/>
      <c r="Z1" s="7"/>
    </row>
    <row r="2" ht="19.5" customHeight="1" spans="1:26">
      <c r="A2" s="9" t="s">
        <v>1</v>
      </c>
      <c r="B2" s="9"/>
      <c r="C2" s="9"/>
      <c r="D2" s="9"/>
      <c r="E2" s="9"/>
      <c r="F2" s="9"/>
      <c r="G2" s="10"/>
      <c r="H2" s="9"/>
      <c r="I2" s="9"/>
      <c r="J2" s="9"/>
      <c r="K2" s="9"/>
      <c r="L2" s="9"/>
      <c r="M2" s="9"/>
      <c r="N2" s="9"/>
      <c r="O2" s="9"/>
      <c r="P2" s="9"/>
      <c r="Q2" s="9"/>
      <c r="R2" s="9"/>
      <c r="S2" s="9"/>
      <c r="T2" s="10"/>
      <c r="U2" s="9"/>
      <c r="V2" s="9"/>
      <c r="W2" s="9"/>
      <c r="X2" s="9"/>
      <c r="Y2" s="9"/>
      <c r="Z2" s="9"/>
    </row>
    <row r="3" ht="25.5" customHeight="1" spans="1:26">
      <c r="A3" s="11" t="s">
        <v>2</v>
      </c>
      <c r="B3" s="11" t="s">
        <v>3</v>
      </c>
      <c r="C3" s="11" t="s">
        <v>4</v>
      </c>
      <c r="D3" s="11" t="s">
        <v>5</v>
      </c>
      <c r="E3" s="11" t="s">
        <v>6</v>
      </c>
      <c r="F3" s="11" t="s">
        <v>7</v>
      </c>
      <c r="G3" s="11"/>
      <c r="H3" s="11" t="s">
        <v>8</v>
      </c>
      <c r="I3" s="11" t="s">
        <v>9</v>
      </c>
      <c r="J3" s="11" t="s">
        <v>10</v>
      </c>
      <c r="K3" s="11"/>
      <c r="L3" s="11" t="s">
        <v>11</v>
      </c>
      <c r="M3" s="11" t="s">
        <v>12</v>
      </c>
      <c r="N3" s="11"/>
      <c r="O3" s="11" t="s">
        <v>13</v>
      </c>
      <c r="P3" s="11" t="s">
        <v>14</v>
      </c>
      <c r="Q3" s="11" t="s">
        <v>15</v>
      </c>
      <c r="R3" s="11" t="s">
        <v>16</v>
      </c>
      <c r="S3" s="11" t="s">
        <v>17</v>
      </c>
      <c r="T3" s="11" t="s">
        <v>18</v>
      </c>
      <c r="U3" s="11" t="s">
        <v>19</v>
      </c>
      <c r="V3" s="11" t="s">
        <v>20</v>
      </c>
      <c r="W3" s="11" t="s">
        <v>21</v>
      </c>
      <c r="X3" s="11" t="s">
        <v>22</v>
      </c>
      <c r="Y3" s="11" t="s">
        <v>23</v>
      </c>
      <c r="Z3" s="11" t="s">
        <v>24</v>
      </c>
    </row>
    <row r="4" ht="33.75" customHeight="1" spans="1:26">
      <c r="A4" s="11"/>
      <c r="B4" s="11"/>
      <c r="C4" s="11"/>
      <c r="D4" s="11"/>
      <c r="E4" s="11"/>
      <c r="F4" s="11" t="s">
        <v>25</v>
      </c>
      <c r="G4" s="11" t="s">
        <v>26</v>
      </c>
      <c r="H4" s="11"/>
      <c r="I4" s="11"/>
      <c r="J4" s="11" t="s">
        <v>27</v>
      </c>
      <c r="K4" s="11" t="s">
        <v>28</v>
      </c>
      <c r="L4" s="11"/>
      <c r="M4" s="11" t="s">
        <v>29</v>
      </c>
      <c r="N4" s="11" t="s">
        <v>30</v>
      </c>
      <c r="O4" s="11"/>
      <c r="P4" s="11"/>
      <c r="Q4" s="11"/>
      <c r="R4" s="11"/>
      <c r="S4" s="11"/>
      <c r="T4" s="11"/>
      <c r="U4" s="11"/>
      <c r="V4" s="11"/>
      <c r="W4" s="11"/>
      <c r="X4" s="11"/>
      <c r="Y4" s="11"/>
      <c r="Z4" s="11"/>
    </row>
    <row r="5" ht="37.5" customHeight="1" spans="1:26">
      <c r="A5" s="12">
        <v>1</v>
      </c>
      <c r="B5" s="13" t="s">
        <v>31</v>
      </c>
      <c r="C5" s="13" t="s">
        <v>32</v>
      </c>
      <c r="D5" s="13" t="s">
        <v>33</v>
      </c>
      <c r="E5" s="13" t="s">
        <v>34</v>
      </c>
      <c r="F5" s="12"/>
      <c r="G5" s="12"/>
      <c r="H5" s="14"/>
      <c r="I5" s="12"/>
      <c r="J5" s="34">
        <v>4475</v>
      </c>
      <c r="K5" s="12"/>
      <c r="L5" s="12">
        <v>2025</v>
      </c>
      <c r="M5" s="12" t="s">
        <v>35</v>
      </c>
      <c r="N5" s="12" t="s">
        <v>36</v>
      </c>
      <c r="O5" s="12" t="s">
        <v>35</v>
      </c>
      <c r="P5" s="12" t="s">
        <v>35</v>
      </c>
      <c r="Q5" s="12" t="s">
        <v>35</v>
      </c>
      <c r="R5" s="12" t="s">
        <v>36</v>
      </c>
      <c r="S5" s="12"/>
      <c r="T5" s="12"/>
      <c r="U5" s="12"/>
      <c r="V5" s="12" t="s">
        <v>37</v>
      </c>
      <c r="W5" s="12" t="s">
        <v>38</v>
      </c>
      <c r="X5" s="12"/>
      <c r="Y5" s="38" t="s">
        <v>39</v>
      </c>
      <c r="Z5" s="12"/>
    </row>
    <row r="6" ht="37.5" customHeight="1" spans="1:26">
      <c r="A6" s="12">
        <v>2</v>
      </c>
      <c r="B6" s="13" t="s">
        <v>40</v>
      </c>
      <c r="C6" s="13" t="s">
        <v>32</v>
      </c>
      <c r="D6" s="13" t="s">
        <v>33</v>
      </c>
      <c r="E6" s="13" t="s">
        <v>34</v>
      </c>
      <c r="F6" s="12"/>
      <c r="G6" s="12"/>
      <c r="H6" s="14"/>
      <c r="I6" s="12"/>
      <c r="J6" s="34">
        <v>5800</v>
      </c>
      <c r="K6" s="12"/>
      <c r="L6" s="12">
        <v>2025</v>
      </c>
      <c r="M6" s="12" t="s">
        <v>35</v>
      </c>
      <c r="N6" s="12" t="s">
        <v>36</v>
      </c>
      <c r="O6" s="12" t="s">
        <v>35</v>
      </c>
      <c r="P6" s="12" t="s">
        <v>35</v>
      </c>
      <c r="Q6" s="12" t="s">
        <v>35</v>
      </c>
      <c r="R6" s="12" t="s">
        <v>36</v>
      </c>
      <c r="S6" s="12"/>
      <c r="T6" s="12"/>
      <c r="U6" s="12"/>
      <c r="V6" s="37">
        <v>1000</v>
      </c>
      <c r="W6" s="12" t="s">
        <v>38</v>
      </c>
      <c r="X6" s="12"/>
      <c r="Y6" s="38" t="s">
        <v>39</v>
      </c>
      <c r="Z6" s="12"/>
    </row>
    <row r="7" ht="37.5" customHeight="1" spans="1:26">
      <c r="A7" s="12">
        <v>3</v>
      </c>
      <c r="B7" s="13" t="s">
        <v>41</v>
      </c>
      <c r="C7" s="13" t="s">
        <v>32</v>
      </c>
      <c r="D7" s="13" t="s">
        <v>33</v>
      </c>
      <c r="E7" s="13" t="s">
        <v>42</v>
      </c>
      <c r="F7" s="12"/>
      <c r="G7" s="12"/>
      <c r="H7" s="14"/>
      <c r="I7" s="12"/>
      <c r="J7" s="34">
        <v>780</v>
      </c>
      <c r="K7" s="12"/>
      <c r="L7" s="12">
        <v>2025</v>
      </c>
      <c r="M7" s="12" t="s">
        <v>35</v>
      </c>
      <c r="N7" s="12" t="s">
        <v>36</v>
      </c>
      <c r="O7" s="12" t="s">
        <v>35</v>
      </c>
      <c r="P7" s="12" t="s">
        <v>35</v>
      </c>
      <c r="Q7" s="12" t="s">
        <v>35</v>
      </c>
      <c r="R7" s="12" t="s">
        <v>35</v>
      </c>
      <c r="S7" s="12"/>
      <c r="T7" s="12"/>
      <c r="U7" s="12"/>
      <c r="V7" s="12" t="s">
        <v>37</v>
      </c>
      <c r="W7" s="12" t="s">
        <v>43</v>
      </c>
      <c r="X7" s="12"/>
      <c r="Y7" s="38" t="s">
        <v>44</v>
      </c>
      <c r="Z7" s="12"/>
    </row>
    <row r="8" ht="37.5" customHeight="1" spans="1:26">
      <c r="A8" s="12">
        <v>4</v>
      </c>
      <c r="B8" s="13" t="s">
        <v>45</v>
      </c>
      <c r="C8" s="13" t="s">
        <v>32</v>
      </c>
      <c r="D8" s="13" t="s">
        <v>46</v>
      </c>
      <c r="E8" s="13" t="s">
        <v>47</v>
      </c>
      <c r="F8" s="12"/>
      <c r="G8" s="12"/>
      <c r="H8" s="14"/>
      <c r="I8" s="12"/>
      <c r="J8" s="34">
        <v>3150</v>
      </c>
      <c r="K8" s="12"/>
      <c r="L8" s="12">
        <v>2025</v>
      </c>
      <c r="M8" s="12" t="s">
        <v>35</v>
      </c>
      <c r="N8" s="12" t="s">
        <v>36</v>
      </c>
      <c r="O8" s="12" t="s">
        <v>35</v>
      </c>
      <c r="P8" s="12" t="s">
        <v>35</v>
      </c>
      <c r="Q8" s="12" t="s">
        <v>35</v>
      </c>
      <c r="R8" s="12" t="s">
        <v>36</v>
      </c>
      <c r="S8" s="12"/>
      <c r="T8" s="12"/>
      <c r="U8" s="12"/>
      <c r="V8" s="37">
        <v>300</v>
      </c>
      <c r="W8" s="12" t="s">
        <v>48</v>
      </c>
      <c r="X8" s="12"/>
      <c r="Y8" s="38" t="s">
        <v>44</v>
      </c>
      <c r="Z8" s="12"/>
    </row>
    <row r="9" ht="37.5" customHeight="1" spans="1:26">
      <c r="A9" s="12">
        <v>5</v>
      </c>
      <c r="B9" s="13" t="s">
        <v>49</v>
      </c>
      <c r="C9" s="13" t="s">
        <v>32</v>
      </c>
      <c r="D9" s="13" t="s">
        <v>50</v>
      </c>
      <c r="E9" s="13" t="s">
        <v>51</v>
      </c>
      <c r="F9" s="12"/>
      <c r="G9" s="12"/>
      <c r="H9" s="14"/>
      <c r="I9" s="12"/>
      <c r="J9" s="34">
        <v>1850</v>
      </c>
      <c r="K9" s="12"/>
      <c r="L9" s="12">
        <v>2025</v>
      </c>
      <c r="M9" s="12" t="s">
        <v>35</v>
      </c>
      <c r="N9" s="12" t="s">
        <v>36</v>
      </c>
      <c r="O9" s="12" t="s">
        <v>35</v>
      </c>
      <c r="P9" s="12" t="s">
        <v>35</v>
      </c>
      <c r="Q9" s="12" t="s">
        <v>35</v>
      </c>
      <c r="R9" s="12" t="s">
        <v>35</v>
      </c>
      <c r="S9" s="12"/>
      <c r="T9" s="12"/>
      <c r="U9" s="12"/>
      <c r="V9" s="37">
        <v>2000</v>
      </c>
      <c r="W9" s="12" t="s">
        <v>38</v>
      </c>
      <c r="X9" s="12"/>
      <c r="Y9" s="38" t="s">
        <v>39</v>
      </c>
      <c r="Z9" s="12"/>
    </row>
    <row r="10" ht="37.5" customHeight="1" spans="1:26">
      <c r="A10" s="12">
        <v>6</v>
      </c>
      <c r="B10" s="13" t="s">
        <v>52</v>
      </c>
      <c r="C10" s="13" t="s">
        <v>32</v>
      </c>
      <c r="D10" s="13" t="s">
        <v>50</v>
      </c>
      <c r="E10" s="13" t="s">
        <v>53</v>
      </c>
      <c r="F10" s="12"/>
      <c r="G10" s="12"/>
      <c r="H10" s="14"/>
      <c r="I10" s="12"/>
      <c r="J10" s="34">
        <v>2750</v>
      </c>
      <c r="K10" s="12"/>
      <c r="L10" s="12">
        <v>2025</v>
      </c>
      <c r="M10" s="12" t="s">
        <v>35</v>
      </c>
      <c r="N10" s="12" t="s">
        <v>36</v>
      </c>
      <c r="O10" s="12" t="s">
        <v>35</v>
      </c>
      <c r="P10" s="12" t="s">
        <v>35</v>
      </c>
      <c r="Q10" s="12" t="s">
        <v>35</v>
      </c>
      <c r="R10" s="12" t="s">
        <v>35</v>
      </c>
      <c r="S10" s="12"/>
      <c r="T10" s="12"/>
      <c r="U10" s="12"/>
      <c r="V10" s="12" t="s">
        <v>37</v>
      </c>
      <c r="W10" s="12" t="s">
        <v>54</v>
      </c>
      <c r="X10" s="12"/>
      <c r="Y10" s="38" t="s">
        <v>44</v>
      </c>
      <c r="Z10" s="12"/>
    </row>
    <row r="11" ht="37.5" customHeight="1" spans="1:26">
      <c r="A11" s="12">
        <v>7</v>
      </c>
      <c r="B11" s="13" t="s">
        <v>55</v>
      </c>
      <c r="C11" s="13" t="s">
        <v>56</v>
      </c>
      <c r="D11" s="13" t="s">
        <v>57</v>
      </c>
      <c r="E11" s="13" t="s">
        <v>58</v>
      </c>
      <c r="F11" s="12"/>
      <c r="G11" s="12"/>
      <c r="H11" s="14"/>
      <c r="I11" s="12"/>
      <c r="J11" s="34">
        <v>5382</v>
      </c>
      <c r="K11" s="12"/>
      <c r="L11" s="12">
        <v>2025</v>
      </c>
      <c r="M11" s="12" t="s">
        <v>35</v>
      </c>
      <c r="N11" s="12" t="s">
        <v>36</v>
      </c>
      <c r="O11" s="12" t="s">
        <v>35</v>
      </c>
      <c r="P11" s="12" t="s">
        <v>35</v>
      </c>
      <c r="Q11" s="12" t="s">
        <v>35</v>
      </c>
      <c r="R11" s="12" t="s">
        <v>35</v>
      </c>
      <c r="S11" s="12"/>
      <c r="T11" s="12"/>
      <c r="U11" s="12"/>
      <c r="V11" s="37">
        <v>2000</v>
      </c>
      <c r="W11" s="12" t="s">
        <v>59</v>
      </c>
      <c r="X11" s="12"/>
      <c r="Y11" s="38" t="s">
        <v>44</v>
      </c>
      <c r="Z11" s="12"/>
    </row>
    <row r="12" ht="37.5" customHeight="1" spans="1:26">
      <c r="A12" s="12">
        <v>8</v>
      </c>
      <c r="B12" s="13" t="s">
        <v>60</v>
      </c>
      <c r="C12" s="13" t="s">
        <v>56</v>
      </c>
      <c r="D12" s="13" t="s">
        <v>61</v>
      </c>
      <c r="E12" s="13" t="s">
        <v>62</v>
      </c>
      <c r="F12" s="12"/>
      <c r="G12" s="12"/>
      <c r="H12" s="14"/>
      <c r="I12" s="12"/>
      <c r="J12" s="34">
        <v>2332.73</v>
      </c>
      <c r="K12" s="12"/>
      <c r="L12" s="12">
        <v>2025</v>
      </c>
      <c r="M12" s="12" t="s">
        <v>35</v>
      </c>
      <c r="N12" s="12" t="s">
        <v>36</v>
      </c>
      <c r="O12" s="12" t="s">
        <v>35</v>
      </c>
      <c r="P12" s="12" t="s">
        <v>35</v>
      </c>
      <c r="Q12" s="12" t="s">
        <v>35</v>
      </c>
      <c r="R12" s="12" t="s">
        <v>35</v>
      </c>
      <c r="S12" s="12"/>
      <c r="T12" s="12"/>
      <c r="U12" s="12"/>
      <c r="V12" s="12" t="s">
        <v>37</v>
      </c>
      <c r="W12" s="12" t="s">
        <v>48</v>
      </c>
      <c r="X12" s="12"/>
      <c r="Y12" s="38" t="s">
        <v>44</v>
      </c>
      <c r="Z12" s="12"/>
    </row>
    <row r="13" ht="37.5" customHeight="1" spans="1:26">
      <c r="A13" s="12">
        <v>9</v>
      </c>
      <c r="B13" s="13" t="s">
        <v>63</v>
      </c>
      <c r="C13" s="13" t="s">
        <v>56</v>
      </c>
      <c r="D13" s="13" t="s">
        <v>61</v>
      </c>
      <c r="E13" s="13" t="s">
        <v>64</v>
      </c>
      <c r="F13" s="12"/>
      <c r="G13" s="12"/>
      <c r="H13" s="14"/>
      <c r="I13" s="12"/>
      <c r="J13" s="34">
        <v>5450</v>
      </c>
      <c r="K13" s="12"/>
      <c r="L13" s="12">
        <v>2025</v>
      </c>
      <c r="M13" s="12" t="s">
        <v>35</v>
      </c>
      <c r="N13" s="12" t="s">
        <v>36</v>
      </c>
      <c r="O13" s="12" t="s">
        <v>35</v>
      </c>
      <c r="P13" s="12" t="s">
        <v>35</v>
      </c>
      <c r="Q13" s="12" t="s">
        <v>35</v>
      </c>
      <c r="R13" s="12" t="s">
        <v>35</v>
      </c>
      <c r="S13" s="12"/>
      <c r="T13" s="12"/>
      <c r="U13" s="12"/>
      <c r="V13" s="12" t="s">
        <v>37</v>
      </c>
      <c r="W13" s="12" t="s">
        <v>65</v>
      </c>
      <c r="X13" s="12"/>
      <c r="Y13" s="38" t="s">
        <v>44</v>
      </c>
      <c r="Z13" s="12"/>
    </row>
    <row r="14" ht="37.5" customHeight="1" spans="1:26">
      <c r="A14" s="12">
        <v>10</v>
      </c>
      <c r="B14" s="13" t="s">
        <v>66</v>
      </c>
      <c r="C14" s="13" t="s">
        <v>56</v>
      </c>
      <c r="D14" s="13" t="s">
        <v>61</v>
      </c>
      <c r="E14" s="13" t="s">
        <v>64</v>
      </c>
      <c r="F14" s="12"/>
      <c r="G14" s="12"/>
      <c r="H14" s="14"/>
      <c r="I14" s="12"/>
      <c r="J14" s="34">
        <v>9506</v>
      </c>
      <c r="K14" s="12"/>
      <c r="L14" s="12">
        <v>2025</v>
      </c>
      <c r="M14" s="12" t="s">
        <v>35</v>
      </c>
      <c r="N14" s="12" t="s">
        <v>36</v>
      </c>
      <c r="O14" s="12" t="s">
        <v>35</v>
      </c>
      <c r="P14" s="12" t="s">
        <v>35</v>
      </c>
      <c r="Q14" s="12" t="s">
        <v>35</v>
      </c>
      <c r="R14" s="12" t="s">
        <v>36</v>
      </c>
      <c r="S14" s="12"/>
      <c r="T14" s="12"/>
      <c r="U14" s="12"/>
      <c r="V14" s="12" t="s">
        <v>37</v>
      </c>
      <c r="W14" s="12" t="s">
        <v>38</v>
      </c>
      <c r="X14" s="12"/>
      <c r="Y14" s="38" t="s">
        <v>44</v>
      </c>
      <c r="Z14" s="12"/>
    </row>
    <row r="15" ht="37.5" customHeight="1" spans="1:26">
      <c r="A15" s="12">
        <v>11</v>
      </c>
      <c r="B15" s="13" t="s">
        <v>67</v>
      </c>
      <c r="C15" s="13" t="s">
        <v>68</v>
      </c>
      <c r="D15" s="13" t="s">
        <v>69</v>
      </c>
      <c r="E15" s="13" t="s">
        <v>70</v>
      </c>
      <c r="F15" s="12"/>
      <c r="G15" s="12"/>
      <c r="H15" s="14"/>
      <c r="I15" s="12"/>
      <c r="J15" s="34">
        <v>7675</v>
      </c>
      <c r="K15" s="12"/>
      <c r="L15" s="12">
        <v>2025</v>
      </c>
      <c r="M15" s="12" t="s">
        <v>35</v>
      </c>
      <c r="N15" s="12" t="s">
        <v>36</v>
      </c>
      <c r="O15" s="12" t="s">
        <v>35</v>
      </c>
      <c r="P15" s="12" t="s">
        <v>35</v>
      </c>
      <c r="Q15" s="12" t="s">
        <v>35</v>
      </c>
      <c r="R15" s="12" t="s">
        <v>35</v>
      </c>
      <c r="S15" s="12"/>
      <c r="T15" s="12"/>
      <c r="U15" s="12"/>
      <c r="V15" s="12" t="s">
        <v>37</v>
      </c>
      <c r="W15" s="12" t="s">
        <v>71</v>
      </c>
      <c r="X15" s="12"/>
      <c r="Y15" s="38" t="s">
        <v>44</v>
      </c>
      <c r="Z15" s="12"/>
    </row>
    <row r="16" ht="37.5" customHeight="1" spans="1:26">
      <c r="A16" s="12">
        <v>12</v>
      </c>
      <c r="B16" s="13" t="s">
        <v>72</v>
      </c>
      <c r="C16" s="13" t="s">
        <v>68</v>
      </c>
      <c r="D16" s="13" t="s">
        <v>69</v>
      </c>
      <c r="E16" s="13" t="s">
        <v>70</v>
      </c>
      <c r="F16" s="12"/>
      <c r="G16" s="12"/>
      <c r="H16" s="14"/>
      <c r="I16" s="12"/>
      <c r="J16" s="34">
        <v>5570</v>
      </c>
      <c r="K16" s="12"/>
      <c r="L16" s="12">
        <v>2025</v>
      </c>
      <c r="M16" s="12" t="s">
        <v>35</v>
      </c>
      <c r="N16" s="12" t="s">
        <v>36</v>
      </c>
      <c r="O16" s="12" t="s">
        <v>35</v>
      </c>
      <c r="P16" s="12" t="s">
        <v>35</v>
      </c>
      <c r="Q16" s="12" t="s">
        <v>35</v>
      </c>
      <c r="R16" s="12" t="s">
        <v>35</v>
      </c>
      <c r="S16" s="12"/>
      <c r="T16" s="12"/>
      <c r="U16" s="12"/>
      <c r="V16" s="12" t="s">
        <v>37</v>
      </c>
      <c r="W16" s="12" t="s">
        <v>71</v>
      </c>
      <c r="X16" s="12"/>
      <c r="Y16" s="38" t="s">
        <v>44</v>
      </c>
      <c r="Z16" s="12"/>
    </row>
    <row r="17" s="1" customFormat="1" ht="64.8" spans="1:26">
      <c r="A17" s="12">
        <v>13</v>
      </c>
      <c r="B17" s="15" t="s">
        <v>73</v>
      </c>
      <c r="C17" s="16" t="s">
        <v>32</v>
      </c>
      <c r="D17" s="16" t="s">
        <v>46</v>
      </c>
      <c r="E17" s="17" t="s">
        <v>47</v>
      </c>
      <c r="F17" s="16" t="s">
        <v>74</v>
      </c>
      <c r="G17" s="18" t="s">
        <v>75</v>
      </c>
      <c r="H17" s="19" t="s">
        <v>76</v>
      </c>
      <c r="I17" s="23">
        <v>22</v>
      </c>
      <c r="J17" s="23">
        <v>22</v>
      </c>
      <c r="K17" s="35"/>
      <c r="L17" s="21">
        <v>2025</v>
      </c>
      <c r="M17" s="35" t="s">
        <v>35</v>
      </c>
      <c r="N17" s="35" t="s">
        <v>36</v>
      </c>
      <c r="O17" s="16" t="s">
        <v>35</v>
      </c>
      <c r="P17" s="16" t="s">
        <v>35</v>
      </c>
      <c r="Q17" s="16" t="s">
        <v>35</v>
      </c>
      <c r="R17" s="16" t="s">
        <v>35</v>
      </c>
      <c r="S17" s="17" t="s">
        <v>77</v>
      </c>
      <c r="T17" s="17" t="s">
        <v>78</v>
      </c>
      <c r="U17" s="16">
        <v>366</v>
      </c>
      <c r="V17" s="16">
        <v>366</v>
      </c>
      <c r="W17" s="18" t="s">
        <v>75</v>
      </c>
      <c r="X17" s="18" t="s">
        <v>79</v>
      </c>
      <c r="Y17" s="15" t="s">
        <v>80</v>
      </c>
      <c r="Z17" s="12"/>
    </row>
    <row r="18" s="1" customFormat="1" ht="64.8" spans="1:26">
      <c r="A18" s="12">
        <v>14</v>
      </c>
      <c r="B18" s="15" t="s">
        <v>81</v>
      </c>
      <c r="C18" s="20" t="s">
        <v>82</v>
      </c>
      <c r="D18" s="21" t="s">
        <v>33</v>
      </c>
      <c r="E18" s="17" t="s">
        <v>34</v>
      </c>
      <c r="F18" s="16" t="s">
        <v>74</v>
      </c>
      <c r="G18" s="17" t="s">
        <v>83</v>
      </c>
      <c r="H18" s="19" t="s">
        <v>84</v>
      </c>
      <c r="I18" s="23">
        <v>200</v>
      </c>
      <c r="J18" s="23">
        <v>200</v>
      </c>
      <c r="K18" s="21"/>
      <c r="L18" s="21">
        <v>2025</v>
      </c>
      <c r="M18" s="35" t="s">
        <v>35</v>
      </c>
      <c r="N18" s="35" t="s">
        <v>36</v>
      </c>
      <c r="O18" s="21" t="s">
        <v>36</v>
      </c>
      <c r="P18" s="16" t="s">
        <v>35</v>
      </c>
      <c r="Q18" s="21" t="s">
        <v>36</v>
      </c>
      <c r="R18" s="21" t="s">
        <v>36</v>
      </c>
      <c r="S18" s="17" t="s">
        <v>85</v>
      </c>
      <c r="T18" s="17" t="s">
        <v>86</v>
      </c>
      <c r="U18" s="21">
        <v>10</v>
      </c>
      <c r="V18" s="21">
        <v>6</v>
      </c>
      <c r="W18" s="17" t="s">
        <v>83</v>
      </c>
      <c r="X18" s="18" t="s">
        <v>87</v>
      </c>
      <c r="Y18" s="15" t="s">
        <v>88</v>
      </c>
      <c r="Z18" s="12"/>
    </row>
    <row r="19" s="1" customFormat="1" ht="75.6" spans="1:26">
      <c r="A19" s="12">
        <v>15</v>
      </c>
      <c r="B19" s="15" t="s">
        <v>89</v>
      </c>
      <c r="C19" s="20" t="s">
        <v>82</v>
      </c>
      <c r="D19" s="21" t="s">
        <v>33</v>
      </c>
      <c r="E19" s="15" t="s">
        <v>90</v>
      </c>
      <c r="F19" s="16" t="s">
        <v>74</v>
      </c>
      <c r="G19" s="17" t="s">
        <v>91</v>
      </c>
      <c r="H19" s="19" t="s">
        <v>92</v>
      </c>
      <c r="I19" s="23">
        <v>72</v>
      </c>
      <c r="J19" s="23">
        <v>72</v>
      </c>
      <c r="K19" s="20"/>
      <c r="L19" s="21">
        <v>2025</v>
      </c>
      <c r="M19" s="35" t="s">
        <v>35</v>
      </c>
      <c r="N19" s="35" t="s">
        <v>36</v>
      </c>
      <c r="O19" s="20" t="s">
        <v>35</v>
      </c>
      <c r="P19" s="16" t="s">
        <v>35</v>
      </c>
      <c r="Q19" s="21" t="s">
        <v>36</v>
      </c>
      <c r="R19" s="21" t="s">
        <v>36</v>
      </c>
      <c r="S19" s="17" t="s">
        <v>93</v>
      </c>
      <c r="T19" s="17" t="s">
        <v>94</v>
      </c>
      <c r="U19" s="20">
        <v>7</v>
      </c>
      <c r="V19" s="20">
        <v>5</v>
      </c>
      <c r="W19" s="17" t="s">
        <v>91</v>
      </c>
      <c r="X19" s="18" t="s">
        <v>95</v>
      </c>
      <c r="Y19" s="15" t="s">
        <v>96</v>
      </c>
      <c r="Z19" s="12"/>
    </row>
    <row r="20" s="1" customFormat="1" ht="64.8" spans="1:26">
      <c r="A20" s="12">
        <v>16</v>
      </c>
      <c r="B20" s="15" t="s">
        <v>73</v>
      </c>
      <c r="C20" s="21" t="s">
        <v>32</v>
      </c>
      <c r="D20" s="21" t="s">
        <v>46</v>
      </c>
      <c r="E20" s="17" t="s">
        <v>47</v>
      </c>
      <c r="F20" s="16" t="s">
        <v>74</v>
      </c>
      <c r="G20" s="17" t="s">
        <v>97</v>
      </c>
      <c r="H20" s="22" t="s">
        <v>98</v>
      </c>
      <c r="I20" s="23">
        <v>25</v>
      </c>
      <c r="J20" s="23">
        <v>25</v>
      </c>
      <c r="K20" s="21"/>
      <c r="L20" s="21">
        <v>2025</v>
      </c>
      <c r="M20" s="35" t="s">
        <v>35</v>
      </c>
      <c r="N20" s="35" t="s">
        <v>36</v>
      </c>
      <c r="O20" s="16" t="s">
        <v>35</v>
      </c>
      <c r="P20" s="16" t="s">
        <v>35</v>
      </c>
      <c r="Q20" s="16" t="s">
        <v>35</v>
      </c>
      <c r="R20" s="16" t="s">
        <v>35</v>
      </c>
      <c r="S20" s="17" t="s">
        <v>77</v>
      </c>
      <c r="T20" s="17" t="s">
        <v>99</v>
      </c>
      <c r="U20" s="21">
        <v>452</v>
      </c>
      <c r="V20" s="21">
        <v>452</v>
      </c>
      <c r="W20" s="17" t="s">
        <v>97</v>
      </c>
      <c r="X20" s="18" t="s">
        <v>100</v>
      </c>
      <c r="Y20" s="15" t="s">
        <v>101</v>
      </c>
      <c r="Z20" s="12"/>
    </row>
    <row r="21" s="1" customFormat="1" ht="64.8" spans="1:26">
      <c r="A21" s="12">
        <v>17</v>
      </c>
      <c r="B21" s="15" t="s">
        <v>102</v>
      </c>
      <c r="C21" s="21" t="s">
        <v>32</v>
      </c>
      <c r="D21" s="21" t="s">
        <v>33</v>
      </c>
      <c r="E21" s="17" t="s">
        <v>34</v>
      </c>
      <c r="F21" s="16" t="s">
        <v>74</v>
      </c>
      <c r="G21" s="17" t="s">
        <v>103</v>
      </c>
      <c r="H21" s="22" t="s">
        <v>104</v>
      </c>
      <c r="I21" s="23">
        <v>156</v>
      </c>
      <c r="J21" s="23">
        <v>156</v>
      </c>
      <c r="K21" s="21"/>
      <c r="L21" s="21">
        <v>2025</v>
      </c>
      <c r="M21" s="35" t="s">
        <v>35</v>
      </c>
      <c r="N21" s="35" t="s">
        <v>36</v>
      </c>
      <c r="O21" s="20" t="s">
        <v>35</v>
      </c>
      <c r="P21" s="16" t="s">
        <v>35</v>
      </c>
      <c r="Q21" s="21" t="s">
        <v>36</v>
      </c>
      <c r="R21" s="21" t="s">
        <v>36</v>
      </c>
      <c r="S21" s="17" t="s">
        <v>105</v>
      </c>
      <c r="T21" s="17" t="s">
        <v>106</v>
      </c>
      <c r="U21" s="21">
        <v>15</v>
      </c>
      <c r="V21" s="21">
        <v>8</v>
      </c>
      <c r="W21" s="17" t="s">
        <v>103</v>
      </c>
      <c r="X21" s="18" t="s">
        <v>107</v>
      </c>
      <c r="Y21" s="15" t="s">
        <v>108</v>
      </c>
      <c r="Z21" s="12"/>
    </row>
    <row r="22" s="2" customFormat="1" ht="75.6" spans="1:26">
      <c r="A22" s="12">
        <v>18</v>
      </c>
      <c r="B22" s="15" t="s">
        <v>109</v>
      </c>
      <c r="C22" s="21" t="s">
        <v>32</v>
      </c>
      <c r="D22" s="21" t="s">
        <v>33</v>
      </c>
      <c r="E22" s="17" t="s">
        <v>34</v>
      </c>
      <c r="F22" s="16" t="s">
        <v>74</v>
      </c>
      <c r="G22" s="17" t="s">
        <v>110</v>
      </c>
      <c r="H22" s="22" t="s">
        <v>111</v>
      </c>
      <c r="I22" s="23">
        <v>128</v>
      </c>
      <c r="J22" s="23">
        <v>128</v>
      </c>
      <c r="K22" s="21"/>
      <c r="L22" s="21">
        <v>2025</v>
      </c>
      <c r="M22" s="35" t="s">
        <v>35</v>
      </c>
      <c r="N22" s="35" t="s">
        <v>36</v>
      </c>
      <c r="O22" s="20" t="s">
        <v>35</v>
      </c>
      <c r="P22" s="16" t="s">
        <v>35</v>
      </c>
      <c r="Q22" s="21" t="s">
        <v>36</v>
      </c>
      <c r="R22" s="21" t="s">
        <v>36</v>
      </c>
      <c r="S22" s="17" t="s">
        <v>112</v>
      </c>
      <c r="T22" s="17" t="s">
        <v>113</v>
      </c>
      <c r="U22" s="21">
        <v>9</v>
      </c>
      <c r="V22" s="21">
        <v>5</v>
      </c>
      <c r="W22" s="17" t="s">
        <v>110</v>
      </c>
      <c r="X22" s="18" t="s">
        <v>114</v>
      </c>
      <c r="Y22" s="15" t="s">
        <v>115</v>
      </c>
      <c r="Z22" s="12"/>
    </row>
    <row r="23" s="2" customFormat="1" ht="64.8" spans="1:26">
      <c r="A23" s="12">
        <v>19</v>
      </c>
      <c r="B23" s="15" t="s">
        <v>73</v>
      </c>
      <c r="C23" s="21" t="s">
        <v>32</v>
      </c>
      <c r="D23" s="21" t="s">
        <v>46</v>
      </c>
      <c r="E23" s="17" t="s">
        <v>47</v>
      </c>
      <c r="F23" s="16" t="s">
        <v>74</v>
      </c>
      <c r="G23" s="17" t="s">
        <v>116</v>
      </c>
      <c r="H23" s="22" t="s">
        <v>117</v>
      </c>
      <c r="I23" s="23">
        <v>50</v>
      </c>
      <c r="J23" s="23">
        <v>50</v>
      </c>
      <c r="K23" s="21"/>
      <c r="L23" s="21">
        <v>2025</v>
      </c>
      <c r="M23" s="35" t="s">
        <v>35</v>
      </c>
      <c r="N23" s="35" t="s">
        <v>36</v>
      </c>
      <c r="O23" s="16" t="s">
        <v>35</v>
      </c>
      <c r="P23" s="16" t="s">
        <v>35</v>
      </c>
      <c r="Q23" s="16" t="s">
        <v>35</v>
      </c>
      <c r="R23" s="16" t="s">
        <v>35</v>
      </c>
      <c r="S23" s="17" t="s">
        <v>77</v>
      </c>
      <c r="T23" s="17" t="s">
        <v>118</v>
      </c>
      <c r="U23" s="21">
        <v>858</v>
      </c>
      <c r="V23" s="21">
        <v>858</v>
      </c>
      <c r="W23" s="17" t="s">
        <v>116</v>
      </c>
      <c r="X23" s="18" t="s">
        <v>119</v>
      </c>
      <c r="Y23" s="15" t="s">
        <v>120</v>
      </c>
      <c r="Z23" s="12"/>
    </row>
    <row r="24" s="2" customFormat="1" ht="64.8" spans="1:26">
      <c r="A24" s="12">
        <v>20</v>
      </c>
      <c r="B24" s="15" t="s">
        <v>73</v>
      </c>
      <c r="C24" s="21" t="s">
        <v>32</v>
      </c>
      <c r="D24" s="21" t="s">
        <v>46</v>
      </c>
      <c r="E24" s="17" t="s">
        <v>47</v>
      </c>
      <c r="F24" s="16" t="s">
        <v>74</v>
      </c>
      <c r="G24" s="17" t="s">
        <v>121</v>
      </c>
      <c r="H24" s="22" t="s">
        <v>122</v>
      </c>
      <c r="I24" s="23">
        <v>30</v>
      </c>
      <c r="J24" s="23">
        <v>30</v>
      </c>
      <c r="K24" s="21"/>
      <c r="L24" s="21">
        <v>2025</v>
      </c>
      <c r="M24" s="35" t="s">
        <v>35</v>
      </c>
      <c r="N24" s="35" t="s">
        <v>36</v>
      </c>
      <c r="O24" s="16" t="s">
        <v>35</v>
      </c>
      <c r="P24" s="16" t="s">
        <v>35</v>
      </c>
      <c r="Q24" s="16" t="s">
        <v>35</v>
      </c>
      <c r="R24" s="16" t="s">
        <v>35</v>
      </c>
      <c r="S24" s="17" t="s">
        <v>77</v>
      </c>
      <c r="T24" s="17" t="s">
        <v>123</v>
      </c>
      <c r="U24" s="21">
        <v>1219</v>
      </c>
      <c r="V24" s="21">
        <v>1219</v>
      </c>
      <c r="W24" s="17" t="s">
        <v>121</v>
      </c>
      <c r="X24" s="18" t="s">
        <v>124</v>
      </c>
      <c r="Y24" s="15" t="s">
        <v>125</v>
      </c>
      <c r="Z24" s="12"/>
    </row>
    <row r="25" s="2" customFormat="1" ht="64.8" spans="1:26">
      <c r="A25" s="12">
        <v>21</v>
      </c>
      <c r="B25" s="15" t="s">
        <v>126</v>
      </c>
      <c r="C25" s="21" t="s">
        <v>32</v>
      </c>
      <c r="D25" s="21" t="s">
        <v>33</v>
      </c>
      <c r="E25" s="17" t="s">
        <v>34</v>
      </c>
      <c r="F25" s="16" t="s">
        <v>74</v>
      </c>
      <c r="G25" s="17" t="s">
        <v>127</v>
      </c>
      <c r="H25" s="22" t="s">
        <v>128</v>
      </c>
      <c r="I25" s="23">
        <v>40</v>
      </c>
      <c r="J25" s="23">
        <v>40</v>
      </c>
      <c r="K25" s="23">
        <v>0</v>
      </c>
      <c r="L25" s="21">
        <v>2025</v>
      </c>
      <c r="M25" s="35" t="s">
        <v>35</v>
      </c>
      <c r="N25" s="35" t="s">
        <v>36</v>
      </c>
      <c r="O25" s="20" t="s">
        <v>35</v>
      </c>
      <c r="P25" s="16" t="s">
        <v>35</v>
      </c>
      <c r="Q25" s="21" t="s">
        <v>36</v>
      </c>
      <c r="R25" s="21" t="s">
        <v>36</v>
      </c>
      <c r="S25" s="17" t="s">
        <v>105</v>
      </c>
      <c r="T25" s="15" t="s">
        <v>129</v>
      </c>
      <c r="U25" s="23">
        <v>12</v>
      </c>
      <c r="V25" s="23">
        <v>6</v>
      </c>
      <c r="W25" s="17" t="s">
        <v>127</v>
      </c>
      <c r="X25" s="15" t="s">
        <v>130</v>
      </c>
      <c r="Y25" s="15" t="s">
        <v>131</v>
      </c>
      <c r="Z25" s="12"/>
    </row>
    <row r="26" s="2" customFormat="1" ht="97.2" spans="1:26">
      <c r="A26" s="12">
        <v>22</v>
      </c>
      <c r="B26" s="15" t="s">
        <v>73</v>
      </c>
      <c r="C26" s="21" t="s">
        <v>32</v>
      </c>
      <c r="D26" s="21" t="s">
        <v>46</v>
      </c>
      <c r="E26" s="17" t="s">
        <v>47</v>
      </c>
      <c r="F26" s="16" t="s">
        <v>74</v>
      </c>
      <c r="G26" s="17" t="s">
        <v>132</v>
      </c>
      <c r="H26" s="22" t="s">
        <v>133</v>
      </c>
      <c r="I26" s="23">
        <v>45</v>
      </c>
      <c r="J26" s="23">
        <v>45</v>
      </c>
      <c r="K26" s="21"/>
      <c r="L26" s="21">
        <v>2025</v>
      </c>
      <c r="M26" s="35" t="s">
        <v>35</v>
      </c>
      <c r="N26" s="35" t="s">
        <v>36</v>
      </c>
      <c r="O26" s="16" t="s">
        <v>35</v>
      </c>
      <c r="P26" s="16" t="s">
        <v>35</v>
      </c>
      <c r="Q26" s="16" t="s">
        <v>35</v>
      </c>
      <c r="R26" s="16" t="s">
        <v>35</v>
      </c>
      <c r="S26" s="17" t="s">
        <v>77</v>
      </c>
      <c r="T26" s="17" t="s">
        <v>118</v>
      </c>
      <c r="U26" s="21">
        <v>1833</v>
      </c>
      <c r="V26" s="21">
        <v>1833</v>
      </c>
      <c r="W26" s="17" t="s">
        <v>132</v>
      </c>
      <c r="X26" s="15" t="s">
        <v>134</v>
      </c>
      <c r="Y26" s="15" t="s">
        <v>135</v>
      </c>
      <c r="Z26" s="12"/>
    </row>
    <row r="27" s="2" customFormat="1" ht="86.4" spans="1:26">
      <c r="A27" s="12">
        <v>23</v>
      </c>
      <c r="B27" s="15" t="s">
        <v>136</v>
      </c>
      <c r="C27" s="21" t="s">
        <v>32</v>
      </c>
      <c r="D27" s="21" t="s">
        <v>33</v>
      </c>
      <c r="E27" s="17" t="s">
        <v>34</v>
      </c>
      <c r="F27" s="16" t="s">
        <v>74</v>
      </c>
      <c r="G27" s="17" t="s">
        <v>137</v>
      </c>
      <c r="H27" s="22" t="s">
        <v>138</v>
      </c>
      <c r="I27" s="23">
        <v>110</v>
      </c>
      <c r="J27" s="23">
        <v>110</v>
      </c>
      <c r="K27" s="21"/>
      <c r="L27" s="21">
        <v>2025</v>
      </c>
      <c r="M27" s="35" t="s">
        <v>35</v>
      </c>
      <c r="N27" s="35" t="s">
        <v>36</v>
      </c>
      <c r="O27" s="20" t="s">
        <v>35</v>
      </c>
      <c r="P27" s="16" t="s">
        <v>35</v>
      </c>
      <c r="Q27" s="21" t="s">
        <v>36</v>
      </c>
      <c r="R27" s="21" t="s">
        <v>36</v>
      </c>
      <c r="S27" s="17" t="s">
        <v>139</v>
      </c>
      <c r="T27" s="17" t="s">
        <v>140</v>
      </c>
      <c r="U27" s="21">
        <v>11</v>
      </c>
      <c r="V27" s="21">
        <v>6</v>
      </c>
      <c r="W27" s="17" t="s">
        <v>137</v>
      </c>
      <c r="X27" s="18" t="s">
        <v>141</v>
      </c>
      <c r="Y27" s="15" t="s">
        <v>142</v>
      </c>
      <c r="Z27" s="12"/>
    </row>
    <row r="28" s="2" customFormat="1" ht="108" spans="1:26">
      <c r="A28" s="12">
        <v>24</v>
      </c>
      <c r="B28" s="17" t="s">
        <v>143</v>
      </c>
      <c r="C28" s="21" t="s">
        <v>32</v>
      </c>
      <c r="D28" s="21" t="s">
        <v>33</v>
      </c>
      <c r="E28" s="17" t="s">
        <v>34</v>
      </c>
      <c r="F28" s="16" t="s">
        <v>74</v>
      </c>
      <c r="G28" s="23" t="s">
        <v>144</v>
      </c>
      <c r="H28" s="22" t="s">
        <v>145</v>
      </c>
      <c r="I28" s="23">
        <v>51</v>
      </c>
      <c r="J28" s="23">
        <v>51</v>
      </c>
      <c r="K28" s="21"/>
      <c r="L28" s="21">
        <v>2025</v>
      </c>
      <c r="M28" s="35" t="s">
        <v>35</v>
      </c>
      <c r="N28" s="35" t="s">
        <v>36</v>
      </c>
      <c r="O28" s="20" t="s">
        <v>36</v>
      </c>
      <c r="P28" s="16" t="s">
        <v>35</v>
      </c>
      <c r="Q28" s="21" t="s">
        <v>36</v>
      </c>
      <c r="R28" s="21" t="s">
        <v>36</v>
      </c>
      <c r="S28" s="17" t="s">
        <v>139</v>
      </c>
      <c r="T28" s="17" t="s">
        <v>146</v>
      </c>
      <c r="U28" s="21">
        <v>8</v>
      </c>
      <c r="V28" s="21">
        <v>6</v>
      </c>
      <c r="W28" s="23" t="s">
        <v>144</v>
      </c>
      <c r="X28" s="18" t="s">
        <v>147</v>
      </c>
      <c r="Y28" s="15" t="s">
        <v>148</v>
      </c>
      <c r="Z28" s="12"/>
    </row>
    <row r="29" s="2" customFormat="1" ht="54" spans="1:26">
      <c r="A29" s="12">
        <v>25</v>
      </c>
      <c r="B29" s="15" t="s">
        <v>149</v>
      </c>
      <c r="C29" s="21" t="s">
        <v>32</v>
      </c>
      <c r="D29" s="21" t="s">
        <v>33</v>
      </c>
      <c r="E29" s="17" t="s">
        <v>150</v>
      </c>
      <c r="F29" s="16" t="s">
        <v>74</v>
      </c>
      <c r="G29" s="17" t="s">
        <v>151</v>
      </c>
      <c r="H29" s="22" t="s">
        <v>152</v>
      </c>
      <c r="I29" s="23">
        <v>43</v>
      </c>
      <c r="J29" s="23">
        <v>43</v>
      </c>
      <c r="K29" s="21"/>
      <c r="L29" s="21">
        <v>2025</v>
      </c>
      <c r="M29" s="35" t="s">
        <v>35</v>
      </c>
      <c r="N29" s="35" t="s">
        <v>36</v>
      </c>
      <c r="O29" s="21" t="s">
        <v>35</v>
      </c>
      <c r="P29" s="16" t="s">
        <v>35</v>
      </c>
      <c r="Q29" s="21" t="s">
        <v>36</v>
      </c>
      <c r="R29" s="21" t="s">
        <v>36</v>
      </c>
      <c r="S29" s="17" t="s">
        <v>153</v>
      </c>
      <c r="T29" s="17" t="s">
        <v>154</v>
      </c>
      <c r="U29" s="21">
        <v>10</v>
      </c>
      <c r="V29" s="21">
        <v>5</v>
      </c>
      <c r="W29" s="17" t="s">
        <v>151</v>
      </c>
      <c r="X29" s="18" t="s">
        <v>155</v>
      </c>
      <c r="Y29" s="15" t="s">
        <v>156</v>
      </c>
      <c r="Z29" s="12"/>
    </row>
    <row r="30" s="2" customFormat="1" ht="64.8" spans="1:26">
      <c r="A30" s="12">
        <v>26</v>
      </c>
      <c r="B30" s="15" t="s">
        <v>157</v>
      </c>
      <c r="C30" s="21" t="s">
        <v>32</v>
      </c>
      <c r="D30" s="21" t="s">
        <v>33</v>
      </c>
      <c r="E30" s="17" t="s">
        <v>34</v>
      </c>
      <c r="F30" s="16" t="s">
        <v>74</v>
      </c>
      <c r="G30" s="17" t="s">
        <v>158</v>
      </c>
      <c r="H30" s="22" t="s">
        <v>159</v>
      </c>
      <c r="I30" s="23">
        <v>50</v>
      </c>
      <c r="J30" s="23">
        <v>50</v>
      </c>
      <c r="K30" s="21"/>
      <c r="L30" s="21">
        <v>2025</v>
      </c>
      <c r="M30" s="35" t="s">
        <v>35</v>
      </c>
      <c r="N30" s="35" t="s">
        <v>36</v>
      </c>
      <c r="O30" s="20" t="s">
        <v>36</v>
      </c>
      <c r="P30" s="16" t="s">
        <v>35</v>
      </c>
      <c r="Q30" s="21" t="s">
        <v>36</v>
      </c>
      <c r="R30" s="21" t="s">
        <v>36</v>
      </c>
      <c r="S30" s="17" t="s">
        <v>112</v>
      </c>
      <c r="T30" s="17" t="s">
        <v>160</v>
      </c>
      <c r="U30" s="21">
        <v>13</v>
      </c>
      <c r="V30" s="21">
        <v>5</v>
      </c>
      <c r="W30" s="17" t="s">
        <v>158</v>
      </c>
      <c r="X30" s="18" t="s">
        <v>161</v>
      </c>
      <c r="Y30" s="15" t="s">
        <v>162</v>
      </c>
      <c r="Z30" s="12"/>
    </row>
    <row r="31" s="2" customFormat="1" ht="64.8" spans="1:26">
      <c r="A31" s="12">
        <v>27</v>
      </c>
      <c r="B31" s="15" t="s">
        <v>163</v>
      </c>
      <c r="C31" s="21" t="s">
        <v>32</v>
      </c>
      <c r="D31" s="21" t="s">
        <v>33</v>
      </c>
      <c r="E31" s="17" t="s">
        <v>34</v>
      </c>
      <c r="F31" s="16" t="s">
        <v>74</v>
      </c>
      <c r="G31" s="17" t="s">
        <v>164</v>
      </c>
      <c r="H31" s="22" t="s">
        <v>165</v>
      </c>
      <c r="I31" s="23">
        <v>65</v>
      </c>
      <c r="J31" s="23">
        <v>65</v>
      </c>
      <c r="K31" s="21"/>
      <c r="L31" s="21">
        <v>2025</v>
      </c>
      <c r="M31" s="35" t="s">
        <v>35</v>
      </c>
      <c r="N31" s="35" t="s">
        <v>36</v>
      </c>
      <c r="O31" s="21" t="s">
        <v>35</v>
      </c>
      <c r="P31" s="16" t="s">
        <v>35</v>
      </c>
      <c r="Q31" s="21" t="s">
        <v>36</v>
      </c>
      <c r="R31" s="21" t="s">
        <v>36</v>
      </c>
      <c r="S31" s="17" t="s">
        <v>139</v>
      </c>
      <c r="T31" s="17" t="s">
        <v>166</v>
      </c>
      <c r="U31" s="21">
        <v>15</v>
      </c>
      <c r="V31" s="21">
        <v>6</v>
      </c>
      <c r="W31" s="17" t="s">
        <v>164</v>
      </c>
      <c r="X31" s="18" t="s">
        <v>167</v>
      </c>
      <c r="Y31" s="15" t="s">
        <v>168</v>
      </c>
      <c r="Z31" s="12"/>
    </row>
    <row r="32" s="2" customFormat="1" ht="54" spans="1:26">
      <c r="A32" s="12">
        <v>28</v>
      </c>
      <c r="B32" s="15" t="s">
        <v>169</v>
      </c>
      <c r="C32" s="21" t="s">
        <v>32</v>
      </c>
      <c r="D32" s="21" t="s">
        <v>33</v>
      </c>
      <c r="E32" s="17" t="s">
        <v>150</v>
      </c>
      <c r="F32" s="16" t="s">
        <v>74</v>
      </c>
      <c r="G32" s="17" t="s">
        <v>170</v>
      </c>
      <c r="H32" s="22" t="s">
        <v>171</v>
      </c>
      <c r="I32" s="23">
        <v>45</v>
      </c>
      <c r="J32" s="23">
        <v>45</v>
      </c>
      <c r="K32" s="21"/>
      <c r="L32" s="21">
        <v>2025</v>
      </c>
      <c r="M32" s="35" t="s">
        <v>35</v>
      </c>
      <c r="N32" s="35" t="s">
        <v>36</v>
      </c>
      <c r="O32" s="21" t="s">
        <v>35</v>
      </c>
      <c r="P32" s="16" t="s">
        <v>35</v>
      </c>
      <c r="Q32" s="21" t="s">
        <v>36</v>
      </c>
      <c r="R32" s="21" t="s">
        <v>36</v>
      </c>
      <c r="S32" s="17" t="s">
        <v>153</v>
      </c>
      <c r="T32" s="17" t="s">
        <v>172</v>
      </c>
      <c r="U32" s="21">
        <v>11</v>
      </c>
      <c r="V32" s="21">
        <v>5</v>
      </c>
      <c r="W32" s="17" t="s">
        <v>170</v>
      </c>
      <c r="X32" s="18" t="s">
        <v>173</v>
      </c>
      <c r="Y32" s="15" t="s">
        <v>174</v>
      </c>
      <c r="Z32" s="12"/>
    </row>
    <row r="33" s="2" customFormat="1" ht="54" spans="1:26">
      <c r="A33" s="12">
        <v>29</v>
      </c>
      <c r="B33" s="15" t="s">
        <v>169</v>
      </c>
      <c r="C33" s="21" t="s">
        <v>32</v>
      </c>
      <c r="D33" s="21" t="s">
        <v>33</v>
      </c>
      <c r="E33" s="17" t="s">
        <v>150</v>
      </c>
      <c r="F33" s="16" t="s">
        <v>74</v>
      </c>
      <c r="G33" s="17" t="s">
        <v>175</v>
      </c>
      <c r="H33" s="22" t="s">
        <v>176</v>
      </c>
      <c r="I33" s="23">
        <v>42</v>
      </c>
      <c r="J33" s="23">
        <v>42</v>
      </c>
      <c r="K33" s="21"/>
      <c r="L33" s="21">
        <v>2025</v>
      </c>
      <c r="M33" s="35" t="s">
        <v>35</v>
      </c>
      <c r="N33" s="35" t="s">
        <v>36</v>
      </c>
      <c r="O33" s="21" t="s">
        <v>35</v>
      </c>
      <c r="P33" s="16" t="s">
        <v>35</v>
      </c>
      <c r="Q33" s="21" t="s">
        <v>36</v>
      </c>
      <c r="R33" s="21" t="s">
        <v>36</v>
      </c>
      <c r="S33" s="17" t="s">
        <v>153</v>
      </c>
      <c r="T33" s="17" t="s">
        <v>177</v>
      </c>
      <c r="U33" s="21">
        <v>10</v>
      </c>
      <c r="V33" s="21">
        <v>5</v>
      </c>
      <c r="W33" s="17" t="s">
        <v>175</v>
      </c>
      <c r="X33" s="18" t="s">
        <v>178</v>
      </c>
      <c r="Y33" s="15" t="s">
        <v>179</v>
      </c>
      <c r="Z33" s="12"/>
    </row>
    <row r="34" s="2" customFormat="1" ht="64.8" spans="1:26">
      <c r="A34" s="12">
        <v>30</v>
      </c>
      <c r="B34" s="15" t="s">
        <v>180</v>
      </c>
      <c r="C34" s="21" t="s">
        <v>32</v>
      </c>
      <c r="D34" s="21" t="s">
        <v>33</v>
      </c>
      <c r="E34" s="15" t="s">
        <v>181</v>
      </c>
      <c r="F34" s="16" t="s">
        <v>74</v>
      </c>
      <c r="G34" s="17" t="s">
        <v>175</v>
      </c>
      <c r="H34" s="22" t="s">
        <v>182</v>
      </c>
      <c r="I34" s="23">
        <v>78</v>
      </c>
      <c r="J34" s="23">
        <v>78</v>
      </c>
      <c r="K34" s="21"/>
      <c r="L34" s="21">
        <v>2025</v>
      </c>
      <c r="M34" s="35" t="s">
        <v>35</v>
      </c>
      <c r="N34" s="35" t="s">
        <v>36</v>
      </c>
      <c r="O34" s="21" t="s">
        <v>35</v>
      </c>
      <c r="P34" s="16" t="s">
        <v>35</v>
      </c>
      <c r="Q34" s="21" t="s">
        <v>36</v>
      </c>
      <c r="R34" s="21" t="s">
        <v>36</v>
      </c>
      <c r="S34" s="17" t="s">
        <v>183</v>
      </c>
      <c r="T34" s="17" t="s">
        <v>184</v>
      </c>
      <c r="U34" s="21">
        <v>16</v>
      </c>
      <c r="V34" s="21">
        <v>5</v>
      </c>
      <c r="W34" s="17" t="s">
        <v>175</v>
      </c>
      <c r="X34" s="18" t="s">
        <v>178</v>
      </c>
      <c r="Y34" s="15" t="s">
        <v>179</v>
      </c>
      <c r="Z34" s="12"/>
    </row>
    <row r="35" s="2" customFormat="1" ht="64.8" spans="1:26">
      <c r="A35" s="12">
        <v>31</v>
      </c>
      <c r="B35" s="15" t="s">
        <v>169</v>
      </c>
      <c r="C35" s="21" t="s">
        <v>32</v>
      </c>
      <c r="D35" s="21" t="s">
        <v>33</v>
      </c>
      <c r="E35" s="17" t="s">
        <v>150</v>
      </c>
      <c r="F35" s="16" t="s">
        <v>74</v>
      </c>
      <c r="G35" s="17" t="s">
        <v>185</v>
      </c>
      <c r="H35" s="22" t="s">
        <v>186</v>
      </c>
      <c r="I35" s="23">
        <v>47</v>
      </c>
      <c r="J35" s="23">
        <v>47</v>
      </c>
      <c r="K35" s="21"/>
      <c r="L35" s="21">
        <v>2025</v>
      </c>
      <c r="M35" s="35" t="s">
        <v>35</v>
      </c>
      <c r="N35" s="35" t="s">
        <v>36</v>
      </c>
      <c r="O35" s="21" t="s">
        <v>35</v>
      </c>
      <c r="P35" s="16" t="s">
        <v>35</v>
      </c>
      <c r="Q35" s="21" t="s">
        <v>36</v>
      </c>
      <c r="R35" s="21" t="s">
        <v>36</v>
      </c>
      <c r="S35" s="17" t="s">
        <v>153</v>
      </c>
      <c r="T35" s="17" t="s">
        <v>187</v>
      </c>
      <c r="U35" s="21">
        <v>10</v>
      </c>
      <c r="V35" s="21">
        <v>5</v>
      </c>
      <c r="W35" s="17" t="s">
        <v>185</v>
      </c>
      <c r="X35" s="18" t="s">
        <v>188</v>
      </c>
      <c r="Y35" s="15" t="s">
        <v>189</v>
      </c>
      <c r="Z35" s="12"/>
    </row>
    <row r="36" s="2" customFormat="1" ht="64.8" spans="1:26">
      <c r="A36" s="12">
        <v>32</v>
      </c>
      <c r="B36" s="15" t="s">
        <v>163</v>
      </c>
      <c r="C36" s="21" t="s">
        <v>32</v>
      </c>
      <c r="D36" s="21" t="s">
        <v>33</v>
      </c>
      <c r="E36" s="17" t="s">
        <v>34</v>
      </c>
      <c r="F36" s="16" t="s">
        <v>74</v>
      </c>
      <c r="G36" s="24" t="s">
        <v>190</v>
      </c>
      <c r="H36" s="22" t="s">
        <v>191</v>
      </c>
      <c r="I36" s="23">
        <v>35</v>
      </c>
      <c r="J36" s="23">
        <v>35</v>
      </c>
      <c r="K36" s="21"/>
      <c r="L36" s="21">
        <v>2025</v>
      </c>
      <c r="M36" s="35" t="s">
        <v>35</v>
      </c>
      <c r="N36" s="35" t="s">
        <v>36</v>
      </c>
      <c r="O36" s="21" t="s">
        <v>35</v>
      </c>
      <c r="P36" s="16" t="s">
        <v>35</v>
      </c>
      <c r="Q36" s="21" t="s">
        <v>36</v>
      </c>
      <c r="R36" s="21" t="s">
        <v>36</v>
      </c>
      <c r="S36" s="17" t="s">
        <v>139</v>
      </c>
      <c r="T36" s="17" t="s">
        <v>192</v>
      </c>
      <c r="U36" s="21">
        <v>13</v>
      </c>
      <c r="V36" s="21">
        <v>6</v>
      </c>
      <c r="W36" s="24" t="s">
        <v>190</v>
      </c>
      <c r="X36" s="18" t="s">
        <v>193</v>
      </c>
      <c r="Y36" s="15" t="s">
        <v>194</v>
      </c>
      <c r="Z36" s="12"/>
    </row>
    <row r="37" s="2" customFormat="1" ht="64.8" spans="1:26">
      <c r="A37" s="12">
        <v>33</v>
      </c>
      <c r="B37" s="15" t="s">
        <v>73</v>
      </c>
      <c r="C37" s="21" t="s">
        <v>32</v>
      </c>
      <c r="D37" s="21" t="s">
        <v>46</v>
      </c>
      <c r="E37" s="17" t="s">
        <v>47</v>
      </c>
      <c r="F37" s="16" t="s">
        <v>74</v>
      </c>
      <c r="G37" s="17" t="s">
        <v>195</v>
      </c>
      <c r="H37" s="22" t="s">
        <v>196</v>
      </c>
      <c r="I37" s="23">
        <v>38</v>
      </c>
      <c r="J37" s="23">
        <v>38</v>
      </c>
      <c r="K37" s="21"/>
      <c r="L37" s="21">
        <v>2025</v>
      </c>
      <c r="M37" s="35" t="s">
        <v>35</v>
      </c>
      <c r="N37" s="35" t="s">
        <v>36</v>
      </c>
      <c r="O37" s="16" t="s">
        <v>35</v>
      </c>
      <c r="P37" s="16" t="s">
        <v>35</v>
      </c>
      <c r="Q37" s="16" t="s">
        <v>35</v>
      </c>
      <c r="R37" s="16" t="s">
        <v>35</v>
      </c>
      <c r="S37" s="17" t="s">
        <v>77</v>
      </c>
      <c r="T37" s="17" t="s">
        <v>197</v>
      </c>
      <c r="U37" s="21">
        <v>1146</v>
      </c>
      <c r="V37" s="21">
        <v>1146</v>
      </c>
      <c r="W37" s="17" t="s">
        <v>195</v>
      </c>
      <c r="X37" s="18" t="s">
        <v>198</v>
      </c>
      <c r="Y37" s="15" t="s">
        <v>199</v>
      </c>
      <c r="Z37" s="12"/>
    </row>
    <row r="38" s="2" customFormat="1" ht="108" spans="1:26">
      <c r="A38" s="12">
        <v>34</v>
      </c>
      <c r="B38" s="15" t="s">
        <v>200</v>
      </c>
      <c r="C38" s="21" t="s">
        <v>32</v>
      </c>
      <c r="D38" s="21" t="s">
        <v>33</v>
      </c>
      <c r="E38" s="17" t="s">
        <v>34</v>
      </c>
      <c r="F38" s="16" t="s">
        <v>74</v>
      </c>
      <c r="G38" s="17" t="s">
        <v>201</v>
      </c>
      <c r="H38" s="22" t="s">
        <v>202</v>
      </c>
      <c r="I38" s="23">
        <v>19</v>
      </c>
      <c r="J38" s="23">
        <v>19</v>
      </c>
      <c r="K38" s="21"/>
      <c r="L38" s="21">
        <v>2025</v>
      </c>
      <c r="M38" s="35" t="s">
        <v>35</v>
      </c>
      <c r="N38" s="35" t="s">
        <v>36</v>
      </c>
      <c r="O38" s="21" t="s">
        <v>35</v>
      </c>
      <c r="P38" s="16" t="s">
        <v>35</v>
      </c>
      <c r="Q38" s="21" t="s">
        <v>36</v>
      </c>
      <c r="R38" s="21" t="s">
        <v>36</v>
      </c>
      <c r="S38" s="17" t="s">
        <v>139</v>
      </c>
      <c r="T38" s="17" t="s">
        <v>203</v>
      </c>
      <c r="U38" s="21">
        <v>11</v>
      </c>
      <c r="V38" s="21">
        <v>6</v>
      </c>
      <c r="W38" s="17" t="s">
        <v>201</v>
      </c>
      <c r="X38" s="17" t="s">
        <v>204</v>
      </c>
      <c r="Y38" s="15" t="s">
        <v>205</v>
      </c>
      <c r="Z38" s="12"/>
    </row>
    <row r="39" s="2" customFormat="1" ht="54" spans="1:26">
      <c r="A39" s="12">
        <v>35</v>
      </c>
      <c r="B39" s="15" t="s">
        <v>89</v>
      </c>
      <c r="C39" s="21" t="s">
        <v>32</v>
      </c>
      <c r="D39" s="21" t="s">
        <v>33</v>
      </c>
      <c r="E39" s="17" t="s">
        <v>34</v>
      </c>
      <c r="F39" s="16" t="s">
        <v>74</v>
      </c>
      <c r="G39" s="17" t="s">
        <v>206</v>
      </c>
      <c r="H39" s="22" t="s">
        <v>207</v>
      </c>
      <c r="I39" s="23">
        <v>32</v>
      </c>
      <c r="J39" s="23">
        <v>32</v>
      </c>
      <c r="K39" s="21"/>
      <c r="L39" s="21">
        <v>2025</v>
      </c>
      <c r="M39" s="35" t="s">
        <v>35</v>
      </c>
      <c r="N39" s="35" t="s">
        <v>36</v>
      </c>
      <c r="O39" s="21" t="s">
        <v>35</v>
      </c>
      <c r="P39" s="16" t="s">
        <v>35</v>
      </c>
      <c r="Q39" s="21" t="s">
        <v>36</v>
      </c>
      <c r="R39" s="21" t="s">
        <v>36</v>
      </c>
      <c r="S39" s="17" t="s">
        <v>139</v>
      </c>
      <c r="T39" s="17" t="s">
        <v>208</v>
      </c>
      <c r="U39" s="21">
        <v>12</v>
      </c>
      <c r="V39" s="21">
        <v>6</v>
      </c>
      <c r="W39" s="17" t="s">
        <v>206</v>
      </c>
      <c r="X39" s="18" t="s">
        <v>209</v>
      </c>
      <c r="Y39" s="15" t="s">
        <v>210</v>
      </c>
      <c r="Z39" s="12"/>
    </row>
    <row r="40" s="2" customFormat="1" ht="64.8" spans="1:26">
      <c r="A40" s="12">
        <v>36</v>
      </c>
      <c r="B40" s="15" t="s">
        <v>211</v>
      </c>
      <c r="C40" s="21" t="s">
        <v>32</v>
      </c>
      <c r="D40" s="21" t="s">
        <v>33</v>
      </c>
      <c r="E40" s="17" t="s">
        <v>34</v>
      </c>
      <c r="F40" s="16" t="s">
        <v>74</v>
      </c>
      <c r="G40" s="17" t="s">
        <v>206</v>
      </c>
      <c r="H40" s="22" t="s">
        <v>212</v>
      </c>
      <c r="I40" s="23">
        <v>67</v>
      </c>
      <c r="J40" s="23">
        <v>67</v>
      </c>
      <c r="K40" s="21"/>
      <c r="L40" s="21">
        <v>2025</v>
      </c>
      <c r="M40" s="35" t="s">
        <v>35</v>
      </c>
      <c r="N40" s="35" t="s">
        <v>36</v>
      </c>
      <c r="O40" s="21" t="s">
        <v>35</v>
      </c>
      <c r="P40" s="16" t="s">
        <v>35</v>
      </c>
      <c r="Q40" s="21" t="s">
        <v>36</v>
      </c>
      <c r="R40" s="21" t="s">
        <v>36</v>
      </c>
      <c r="S40" s="17" t="s">
        <v>139</v>
      </c>
      <c r="T40" s="17" t="s">
        <v>213</v>
      </c>
      <c r="U40" s="21">
        <v>15</v>
      </c>
      <c r="V40" s="21">
        <v>6</v>
      </c>
      <c r="W40" s="17" t="s">
        <v>206</v>
      </c>
      <c r="X40" s="18" t="s">
        <v>209</v>
      </c>
      <c r="Y40" s="15" t="s">
        <v>210</v>
      </c>
      <c r="Z40" s="12"/>
    </row>
    <row r="41" s="2" customFormat="1" ht="54" spans="1:26">
      <c r="A41" s="12">
        <v>37</v>
      </c>
      <c r="B41" s="17" t="s">
        <v>214</v>
      </c>
      <c r="C41" s="21" t="s">
        <v>32</v>
      </c>
      <c r="D41" s="21" t="s">
        <v>33</v>
      </c>
      <c r="E41" s="17" t="s">
        <v>34</v>
      </c>
      <c r="F41" s="16" t="s">
        <v>74</v>
      </c>
      <c r="G41" s="17" t="s">
        <v>206</v>
      </c>
      <c r="H41" s="22" t="s">
        <v>215</v>
      </c>
      <c r="I41" s="23">
        <v>24</v>
      </c>
      <c r="J41" s="23">
        <v>24</v>
      </c>
      <c r="K41" s="21"/>
      <c r="L41" s="21">
        <v>2025</v>
      </c>
      <c r="M41" s="35" t="s">
        <v>35</v>
      </c>
      <c r="N41" s="35" t="s">
        <v>36</v>
      </c>
      <c r="O41" s="21" t="s">
        <v>35</v>
      </c>
      <c r="P41" s="16" t="s">
        <v>35</v>
      </c>
      <c r="Q41" s="21" t="s">
        <v>36</v>
      </c>
      <c r="R41" s="21" t="s">
        <v>36</v>
      </c>
      <c r="S41" s="17" t="s">
        <v>139</v>
      </c>
      <c r="T41" s="17" t="s">
        <v>216</v>
      </c>
      <c r="U41" s="21">
        <v>11</v>
      </c>
      <c r="V41" s="21">
        <v>6</v>
      </c>
      <c r="W41" s="17" t="s">
        <v>206</v>
      </c>
      <c r="X41" s="18" t="s">
        <v>209</v>
      </c>
      <c r="Y41" s="15" t="s">
        <v>210</v>
      </c>
      <c r="Z41" s="12"/>
    </row>
    <row r="42" s="2" customFormat="1" ht="64.8" spans="1:26">
      <c r="A42" s="12">
        <v>38</v>
      </c>
      <c r="B42" s="15" t="s">
        <v>89</v>
      </c>
      <c r="C42" s="21" t="s">
        <v>32</v>
      </c>
      <c r="D42" s="21" t="s">
        <v>33</v>
      </c>
      <c r="E42" s="15" t="s">
        <v>181</v>
      </c>
      <c r="F42" s="16" t="s">
        <v>74</v>
      </c>
      <c r="G42" s="17" t="s">
        <v>217</v>
      </c>
      <c r="H42" s="22" t="s">
        <v>218</v>
      </c>
      <c r="I42" s="23">
        <v>44</v>
      </c>
      <c r="J42" s="23">
        <v>44</v>
      </c>
      <c r="K42" s="21"/>
      <c r="L42" s="21">
        <v>2025</v>
      </c>
      <c r="M42" s="35" t="s">
        <v>35</v>
      </c>
      <c r="N42" s="35" t="s">
        <v>36</v>
      </c>
      <c r="O42" s="21" t="s">
        <v>35</v>
      </c>
      <c r="P42" s="16" t="s">
        <v>35</v>
      </c>
      <c r="Q42" s="21" t="s">
        <v>36</v>
      </c>
      <c r="R42" s="21" t="s">
        <v>36</v>
      </c>
      <c r="S42" s="17" t="s">
        <v>183</v>
      </c>
      <c r="T42" s="17" t="s">
        <v>219</v>
      </c>
      <c r="U42" s="21">
        <v>9</v>
      </c>
      <c r="V42" s="21">
        <v>5</v>
      </c>
      <c r="W42" s="17" t="s">
        <v>217</v>
      </c>
      <c r="X42" s="18" t="s">
        <v>220</v>
      </c>
      <c r="Y42" s="15" t="s">
        <v>221</v>
      </c>
      <c r="Z42" s="12"/>
    </row>
    <row r="43" s="2" customFormat="1" ht="64.8" spans="1:26">
      <c r="A43" s="12">
        <v>39</v>
      </c>
      <c r="B43" s="15" t="s">
        <v>73</v>
      </c>
      <c r="C43" s="21" t="s">
        <v>32</v>
      </c>
      <c r="D43" s="21" t="s">
        <v>46</v>
      </c>
      <c r="E43" s="17" t="s">
        <v>47</v>
      </c>
      <c r="F43" s="16" t="s">
        <v>74</v>
      </c>
      <c r="G43" s="17" t="s">
        <v>222</v>
      </c>
      <c r="H43" s="22" t="s">
        <v>223</v>
      </c>
      <c r="I43" s="23">
        <v>32</v>
      </c>
      <c r="J43" s="23">
        <v>32</v>
      </c>
      <c r="K43" s="21"/>
      <c r="L43" s="21">
        <v>2025</v>
      </c>
      <c r="M43" s="35" t="s">
        <v>35</v>
      </c>
      <c r="N43" s="35" t="s">
        <v>36</v>
      </c>
      <c r="O43" s="16" t="s">
        <v>36</v>
      </c>
      <c r="P43" s="16" t="s">
        <v>35</v>
      </c>
      <c r="Q43" s="16" t="s">
        <v>35</v>
      </c>
      <c r="R43" s="16" t="s">
        <v>35</v>
      </c>
      <c r="S43" s="17" t="s">
        <v>77</v>
      </c>
      <c r="T43" s="17" t="s">
        <v>197</v>
      </c>
      <c r="U43" s="21">
        <v>871</v>
      </c>
      <c r="V43" s="21">
        <v>871</v>
      </c>
      <c r="W43" s="17" t="s">
        <v>222</v>
      </c>
      <c r="X43" s="18" t="s">
        <v>224</v>
      </c>
      <c r="Y43" s="15" t="s">
        <v>225</v>
      </c>
      <c r="Z43" s="12"/>
    </row>
    <row r="44" s="2" customFormat="1" ht="75.6" spans="1:26">
      <c r="A44" s="12">
        <v>40</v>
      </c>
      <c r="B44" s="15" t="s">
        <v>89</v>
      </c>
      <c r="C44" s="21" t="s">
        <v>32</v>
      </c>
      <c r="D44" s="21" t="s">
        <v>33</v>
      </c>
      <c r="E44" s="17" t="s">
        <v>34</v>
      </c>
      <c r="F44" s="16" t="s">
        <v>74</v>
      </c>
      <c r="G44" s="17" t="s">
        <v>226</v>
      </c>
      <c r="H44" s="22" t="s">
        <v>227</v>
      </c>
      <c r="I44" s="23">
        <v>31</v>
      </c>
      <c r="J44" s="23">
        <v>31</v>
      </c>
      <c r="K44" s="21"/>
      <c r="L44" s="21">
        <v>2025</v>
      </c>
      <c r="M44" s="35" t="s">
        <v>35</v>
      </c>
      <c r="N44" s="35" t="s">
        <v>36</v>
      </c>
      <c r="O44" s="21" t="s">
        <v>35</v>
      </c>
      <c r="P44" s="16" t="s">
        <v>35</v>
      </c>
      <c r="Q44" s="21" t="s">
        <v>36</v>
      </c>
      <c r="R44" s="21" t="s">
        <v>36</v>
      </c>
      <c r="S44" s="17" t="s">
        <v>139</v>
      </c>
      <c r="T44" s="17" t="s">
        <v>228</v>
      </c>
      <c r="U44" s="21">
        <v>11</v>
      </c>
      <c r="V44" s="21">
        <v>6</v>
      </c>
      <c r="W44" s="17" t="s">
        <v>226</v>
      </c>
      <c r="X44" s="18" t="s">
        <v>229</v>
      </c>
      <c r="Y44" s="15" t="s">
        <v>230</v>
      </c>
      <c r="Z44" s="12"/>
    </row>
    <row r="45" s="2" customFormat="1" ht="54" spans="1:26">
      <c r="A45" s="12">
        <v>41</v>
      </c>
      <c r="B45" s="15" t="s">
        <v>231</v>
      </c>
      <c r="C45" s="21" t="s">
        <v>32</v>
      </c>
      <c r="D45" s="21" t="s">
        <v>33</v>
      </c>
      <c r="E45" s="17" t="s">
        <v>34</v>
      </c>
      <c r="F45" s="16" t="s">
        <v>74</v>
      </c>
      <c r="G45" s="17" t="s">
        <v>232</v>
      </c>
      <c r="H45" s="22" t="s">
        <v>233</v>
      </c>
      <c r="I45" s="23">
        <v>38</v>
      </c>
      <c r="J45" s="23">
        <v>38</v>
      </c>
      <c r="K45" s="21"/>
      <c r="L45" s="21">
        <v>2025</v>
      </c>
      <c r="M45" s="35" t="s">
        <v>35</v>
      </c>
      <c r="N45" s="35" t="s">
        <v>36</v>
      </c>
      <c r="O45" s="21" t="s">
        <v>36</v>
      </c>
      <c r="P45" s="16" t="s">
        <v>35</v>
      </c>
      <c r="Q45" s="21" t="s">
        <v>36</v>
      </c>
      <c r="R45" s="21" t="s">
        <v>36</v>
      </c>
      <c r="S45" s="17" t="s">
        <v>139</v>
      </c>
      <c r="T45" s="17" t="s">
        <v>234</v>
      </c>
      <c r="U45" s="21">
        <v>13</v>
      </c>
      <c r="V45" s="21">
        <v>6</v>
      </c>
      <c r="W45" s="17" t="s">
        <v>232</v>
      </c>
      <c r="X45" s="18" t="s">
        <v>235</v>
      </c>
      <c r="Y45" s="15" t="s">
        <v>236</v>
      </c>
      <c r="Z45" s="12"/>
    </row>
    <row r="46" s="2" customFormat="1" ht="108" spans="1:26">
      <c r="A46" s="12">
        <v>42</v>
      </c>
      <c r="B46" s="20" t="s">
        <v>237</v>
      </c>
      <c r="C46" s="21" t="s">
        <v>32</v>
      </c>
      <c r="D46" s="21" t="s">
        <v>33</v>
      </c>
      <c r="E46" s="17" t="s">
        <v>34</v>
      </c>
      <c r="F46" s="16" t="s">
        <v>74</v>
      </c>
      <c r="G46" s="25" t="s">
        <v>238</v>
      </c>
      <c r="H46" s="26" t="s">
        <v>239</v>
      </c>
      <c r="I46" s="25">
        <v>28</v>
      </c>
      <c r="J46" s="25">
        <v>28</v>
      </c>
      <c r="K46" s="21"/>
      <c r="L46" s="21">
        <v>2025</v>
      </c>
      <c r="M46" s="35" t="s">
        <v>35</v>
      </c>
      <c r="N46" s="35" t="s">
        <v>36</v>
      </c>
      <c r="O46" s="21" t="s">
        <v>35</v>
      </c>
      <c r="P46" s="16" t="s">
        <v>35</v>
      </c>
      <c r="Q46" s="21" t="s">
        <v>36</v>
      </c>
      <c r="R46" s="21" t="s">
        <v>36</v>
      </c>
      <c r="S46" s="17" t="s">
        <v>139</v>
      </c>
      <c r="T46" s="17" t="s">
        <v>240</v>
      </c>
      <c r="U46" s="21">
        <v>9</v>
      </c>
      <c r="V46" s="21">
        <v>6</v>
      </c>
      <c r="W46" s="25" t="s">
        <v>238</v>
      </c>
      <c r="X46" s="25" t="s">
        <v>241</v>
      </c>
      <c r="Y46" s="25" t="s">
        <v>242</v>
      </c>
      <c r="Z46" s="12"/>
    </row>
    <row r="47" s="3" customFormat="1" ht="64.8" spans="1:26">
      <c r="A47" s="12">
        <v>43</v>
      </c>
      <c r="B47" s="16" t="s">
        <v>243</v>
      </c>
      <c r="C47" s="21" t="s">
        <v>56</v>
      </c>
      <c r="D47" s="21" t="s">
        <v>244</v>
      </c>
      <c r="E47" s="21" t="s">
        <v>58</v>
      </c>
      <c r="F47" s="21" t="s">
        <v>74</v>
      </c>
      <c r="G47" s="17" t="s">
        <v>245</v>
      </c>
      <c r="H47" s="27" t="s">
        <v>246</v>
      </c>
      <c r="I47" s="23">
        <v>33</v>
      </c>
      <c r="J47" s="23">
        <v>33</v>
      </c>
      <c r="K47" s="21"/>
      <c r="L47" s="21">
        <v>2025</v>
      </c>
      <c r="M47" s="35" t="s">
        <v>35</v>
      </c>
      <c r="N47" s="35" t="s">
        <v>36</v>
      </c>
      <c r="O47" s="16" t="s">
        <v>35</v>
      </c>
      <c r="P47" s="16" t="s">
        <v>35</v>
      </c>
      <c r="Q47" s="16" t="s">
        <v>35</v>
      </c>
      <c r="R47" s="16" t="s">
        <v>35</v>
      </c>
      <c r="S47" s="17" t="s">
        <v>247</v>
      </c>
      <c r="T47" s="17" t="s">
        <v>247</v>
      </c>
      <c r="U47" s="21">
        <v>521</v>
      </c>
      <c r="V47" s="21">
        <v>521</v>
      </c>
      <c r="W47" s="17" t="s">
        <v>245</v>
      </c>
      <c r="X47" s="18" t="s">
        <v>248</v>
      </c>
      <c r="Y47" s="17" t="s">
        <v>249</v>
      </c>
      <c r="Z47" s="12"/>
    </row>
    <row r="48" s="3" customFormat="1" ht="64.8" spans="1:26">
      <c r="A48" s="12">
        <v>44</v>
      </c>
      <c r="B48" s="16" t="s">
        <v>243</v>
      </c>
      <c r="C48" s="21" t="s">
        <v>56</v>
      </c>
      <c r="D48" s="21" t="s">
        <v>244</v>
      </c>
      <c r="E48" s="21" t="s">
        <v>58</v>
      </c>
      <c r="F48" s="21" t="s">
        <v>74</v>
      </c>
      <c r="G48" s="17" t="s">
        <v>250</v>
      </c>
      <c r="H48" s="27" t="s">
        <v>251</v>
      </c>
      <c r="I48" s="23">
        <v>40</v>
      </c>
      <c r="J48" s="23">
        <v>40</v>
      </c>
      <c r="K48" s="21"/>
      <c r="L48" s="21">
        <v>2025</v>
      </c>
      <c r="M48" s="35" t="s">
        <v>35</v>
      </c>
      <c r="N48" s="35" t="s">
        <v>36</v>
      </c>
      <c r="O48" s="16" t="s">
        <v>35</v>
      </c>
      <c r="P48" s="16" t="s">
        <v>35</v>
      </c>
      <c r="Q48" s="16" t="s">
        <v>35</v>
      </c>
      <c r="R48" s="16" t="s">
        <v>35</v>
      </c>
      <c r="S48" s="17" t="s">
        <v>247</v>
      </c>
      <c r="T48" s="17" t="s">
        <v>247</v>
      </c>
      <c r="U48" s="21">
        <v>771</v>
      </c>
      <c r="V48" s="21">
        <v>771</v>
      </c>
      <c r="W48" s="17" t="s">
        <v>250</v>
      </c>
      <c r="X48" s="18" t="s">
        <v>252</v>
      </c>
      <c r="Y48" s="17" t="s">
        <v>253</v>
      </c>
      <c r="Z48" s="12"/>
    </row>
    <row r="49" s="1" customFormat="1" ht="64.8" spans="1:26">
      <c r="A49" s="12">
        <v>45</v>
      </c>
      <c r="B49" s="16" t="s">
        <v>243</v>
      </c>
      <c r="C49" s="21" t="s">
        <v>56</v>
      </c>
      <c r="D49" s="21" t="s">
        <v>244</v>
      </c>
      <c r="E49" s="21" t="s">
        <v>58</v>
      </c>
      <c r="F49" s="21" t="s">
        <v>74</v>
      </c>
      <c r="G49" s="17" t="s">
        <v>254</v>
      </c>
      <c r="H49" s="27" t="s">
        <v>255</v>
      </c>
      <c r="I49" s="23">
        <v>37</v>
      </c>
      <c r="J49" s="23">
        <v>37</v>
      </c>
      <c r="K49" s="36"/>
      <c r="L49" s="21">
        <v>2025</v>
      </c>
      <c r="M49" s="35" t="s">
        <v>35</v>
      </c>
      <c r="N49" s="35" t="s">
        <v>36</v>
      </c>
      <c r="O49" s="16" t="s">
        <v>35</v>
      </c>
      <c r="P49" s="16" t="s">
        <v>35</v>
      </c>
      <c r="Q49" s="16" t="s">
        <v>35</v>
      </c>
      <c r="R49" s="16" t="s">
        <v>35</v>
      </c>
      <c r="S49" s="17" t="s">
        <v>247</v>
      </c>
      <c r="T49" s="17" t="s">
        <v>247</v>
      </c>
      <c r="U49" s="21">
        <v>1139</v>
      </c>
      <c r="V49" s="21">
        <v>1139</v>
      </c>
      <c r="W49" s="17" t="s">
        <v>254</v>
      </c>
      <c r="X49" s="18" t="s">
        <v>256</v>
      </c>
      <c r="Y49" s="17" t="s">
        <v>257</v>
      </c>
      <c r="Z49" s="12"/>
    </row>
    <row r="50" s="1" customFormat="1" ht="64.8" spans="1:26">
      <c r="A50" s="12">
        <v>46</v>
      </c>
      <c r="B50" s="16" t="s">
        <v>243</v>
      </c>
      <c r="C50" s="21" t="s">
        <v>56</v>
      </c>
      <c r="D50" s="21" t="s">
        <v>244</v>
      </c>
      <c r="E50" s="21" t="s">
        <v>58</v>
      </c>
      <c r="F50" s="21" t="s">
        <v>74</v>
      </c>
      <c r="G50" s="17" t="s">
        <v>258</v>
      </c>
      <c r="H50" s="27" t="s">
        <v>259</v>
      </c>
      <c r="I50" s="23">
        <v>63</v>
      </c>
      <c r="J50" s="23">
        <v>63</v>
      </c>
      <c r="K50" s="21"/>
      <c r="L50" s="21">
        <v>2025</v>
      </c>
      <c r="M50" s="35" t="s">
        <v>35</v>
      </c>
      <c r="N50" s="35" t="s">
        <v>36</v>
      </c>
      <c r="O50" s="16" t="s">
        <v>35</v>
      </c>
      <c r="P50" s="16" t="s">
        <v>35</v>
      </c>
      <c r="Q50" s="16" t="s">
        <v>35</v>
      </c>
      <c r="R50" s="16" t="s">
        <v>35</v>
      </c>
      <c r="S50" s="17" t="s">
        <v>247</v>
      </c>
      <c r="T50" s="17" t="s">
        <v>247</v>
      </c>
      <c r="U50" s="21">
        <v>540</v>
      </c>
      <c r="V50" s="21">
        <v>540</v>
      </c>
      <c r="W50" s="17" t="s">
        <v>258</v>
      </c>
      <c r="X50" s="18" t="s">
        <v>260</v>
      </c>
      <c r="Y50" s="17" t="s">
        <v>261</v>
      </c>
      <c r="Z50" s="12"/>
    </row>
    <row r="51" s="1" customFormat="1" ht="75.6" spans="1:26">
      <c r="A51" s="12">
        <v>47</v>
      </c>
      <c r="B51" s="16" t="s">
        <v>243</v>
      </c>
      <c r="C51" s="21" t="s">
        <v>56</v>
      </c>
      <c r="D51" s="21" t="s">
        <v>244</v>
      </c>
      <c r="E51" s="21" t="s">
        <v>58</v>
      </c>
      <c r="F51" s="21" t="s">
        <v>74</v>
      </c>
      <c r="G51" s="17" t="s">
        <v>262</v>
      </c>
      <c r="H51" s="28" t="s">
        <v>263</v>
      </c>
      <c r="I51" s="23">
        <v>66</v>
      </c>
      <c r="J51" s="23">
        <v>66</v>
      </c>
      <c r="K51" s="21"/>
      <c r="L51" s="21">
        <v>2025</v>
      </c>
      <c r="M51" s="35" t="s">
        <v>35</v>
      </c>
      <c r="N51" s="35" t="s">
        <v>36</v>
      </c>
      <c r="O51" s="16" t="s">
        <v>35</v>
      </c>
      <c r="P51" s="16" t="s">
        <v>35</v>
      </c>
      <c r="Q51" s="16" t="s">
        <v>35</v>
      </c>
      <c r="R51" s="16" t="s">
        <v>35</v>
      </c>
      <c r="S51" s="17" t="s">
        <v>247</v>
      </c>
      <c r="T51" s="17" t="s">
        <v>247</v>
      </c>
      <c r="U51" s="21">
        <v>1181</v>
      </c>
      <c r="V51" s="21">
        <v>1181</v>
      </c>
      <c r="W51" s="17" t="s">
        <v>262</v>
      </c>
      <c r="X51" s="18" t="s">
        <v>264</v>
      </c>
      <c r="Y51" s="17" t="s">
        <v>265</v>
      </c>
      <c r="Z51" s="12"/>
    </row>
    <row r="52" s="1" customFormat="1" ht="64.8" spans="1:26">
      <c r="A52" s="12">
        <v>48</v>
      </c>
      <c r="B52" s="16" t="s">
        <v>243</v>
      </c>
      <c r="C52" s="21" t="s">
        <v>56</v>
      </c>
      <c r="D52" s="21" t="s">
        <v>244</v>
      </c>
      <c r="E52" s="21" t="s">
        <v>58</v>
      </c>
      <c r="F52" s="21" t="s">
        <v>74</v>
      </c>
      <c r="G52" s="17" t="s">
        <v>266</v>
      </c>
      <c r="H52" s="29" t="s">
        <v>267</v>
      </c>
      <c r="I52" s="23">
        <v>71</v>
      </c>
      <c r="J52" s="23">
        <v>71</v>
      </c>
      <c r="K52" s="21"/>
      <c r="L52" s="21">
        <v>2025</v>
      </c>
      <c r="M52" s="35" t="s">
        <v>35</v>
      </c>
      <c r="N52" s="35" t="s">
        <v>36</v>
      </c>
      <c r="O52" s="16" t="s">
        <v>35</v>
      </c>
      <c r="P52" s="16" t="s">
        <v>35</v>
      </c>
      <c r="Q52" s="16" t="s">
        <v>35</v>
      </c>
      <c r="R52" s="16" t="s">
        <v>35</v>
      </c>
      <c r="S52" s="17" t="s">
        <v>247</v>
      </c>
      <c r="T52" s="17" t="s">
        <v>247</v>
      </c>
      <c r="U52" s="21">
        <v>1362</v>
      </c>
      <c r="V52" s="21">
        <v>1362</v>
      </c>
      <c r="W52" s="17" t="s">
        <v>266</v>
      </c>
      <c r="X52" s="18" t="s">
        <v>268</v>
      </c>
      <c r="Y52" s="17" t="s">
        <v>269</v>
      </c>
      <c r="Z52" s="12"/>
    </row>
    <row r="53" s="1" customFormat="1" ht="64.8" spans="1:26">
      <c r="A53" s="12">
        <v>49</v>
      </c>
      <c r="B53" s="16" t="s">
        <v>243</v>
      </c>
      <c r="C53" s="21" t="s">
        <v>56</v>
      </c>
      <c r="D53" s="21" t="s">
        <v>244</v>
      </c>
      <c r="E53" s="21" t="s">
        <v>58</v>
      </c>
      <c r="F53" s="21" t="s">
        <v>74</v>
      </c>
      <c r="G53" s="30" t="s">
        <v>270</v>
      </c>
      <c r="H53" s="27" t="s">
        <v>271</v>
      </c>
      <c r="I53" s="23">
        <v>15</v>
      </c>
      <c r="J53" s="23">
        <v>15</v>
      </c>
      <c r="K53" s="21"/>
      <c r="L53" s="21">
        <v>2025</v>
      </c>
      <c r="M53" s="35" t="s">
        <v>35</v>
      </c>
      <c r="N53" s="35" t="s">
        <v>36</v>
      </c>
      <c r="O53" s="16" t="s">
        <v>35</v>
      </c>
      <c r="P53" s="16" t="s">
        <v>35</v>
      </c>
      <c r="Q53" s="16" t="s">
        <v>35</v>
      </c>
      <c r="R53" s="16" t="s">
        <v>35</v>
      </c>
      <c r="S53" s="15" t="s">
        <v>247</v>
      </c>
      <c r="T53" s="15" t="s">
        <v>247</v>
      </c>
      <c r="U53" s="21">
        <v>1213</v>
      </c>
      <c r="V53" s="21">
        <v>1213</v>
      </c>
      <c r="W53" s="30" t="s">
        <v>270</v>
      </c>
      <c r="X53" s="15" t="s">
        <v>272</v>
      </c>
      <c r="Y53" s="15" t="s">
        <v>273</v>
      </c>
      <c r="Z53" s="12"/>
    </row>
    <row r="54" s="1" customFormat="1" ht="64.8" spans="1:26">
      <c r="A54" s="12">
        <v>50</v>
      </c>
      <c r="B54" s="16" t="s">
        <v>243</v>
      </c>
      <c r="C54" s="21" t="s">
        <v>56</v>
      </c>
      <c r="D54" s="21" t="s">
        <v>244</v>
      </c>
      <c r="E54" s="21" t="s">
        <v>58</v>
      </c>
      <c r="F54" s="21" t="s">
        <v>74</v>
      </c>
      <c r="G54" s="30" t="s">
        <v>274</v>
      </c>
      <c r="H54" s="27" t="s">
        <v>275</v>
      </c>
      <c r="I54" s="23">
        <v>87</v>
      </c>
      <c r="J54" s="23">
        <v>87</v>
      </c>
      <c r="K54" s="21"/>
      <c r="L54" s="21">
        <v>2025</v>
      </c>
      <c r="M54" s="35" t="s">
        <v>35</v>
      </c>
      <c r="N54" s="35" t="s">
        <v>36</v>
      </c>
      <c r="O54" s="16" t="s">
        <v>35</v>
      </c>
      <c r="P54" s="16" t="s">
        <v>35</v>
      </c>
      <c r="Q54" s="16" t="s">
        <v>35</v>
      </c>
      <c r="R54" s="16" t="s">
        <v>35</v>
      </c>
      <c r="S54" s="15" t="s">
        <v>247</v>
      </c>
      <c r="T54" s="15" t="s">
        <v>247</v>
      </c>
      <c r="U54" s="21">
        <v>477</v>
      </c>
      <c r="V54" s="21">
        <v>477</v>
      </c>
      <c r="W54" s="30" t="s">
        <v>274</v>
      </c>
      <c r="X54" s="15" t="s">
        <v>276</v>
      </c>
      <c r="Y54" s="15" t="s">
        <v>277</v>
      </c>
      <c r="Z54" s="12"/>
    </row>
    <row r="55" s="4" customFormat="1" ht="75.6" spans="1:26">
      <c r="A55" s="12">
        <v>51</v>
      </c>
      <c r="B55" s="17" t="s">
        <v>278</v>
      </c>
      <c r="C55" s="17" t="s">
        <v>279</v>
      </c>
      <c r="D55" s="31" t="s">
        <v>280</v>
      </c>
      <c r="E55" s="17"/>
      <c r="F55" s="17" t="s">
        <v>281</v>
      </c>
      <c r="G55" s="17" t="s">
        <v>282</v>
      </c>
      <c r="H55" s="32" t="s">
        <v>283</v>
      </c>
      <c r="I55" s="17">
        <v>35</v>
      </c>
      <c r="J55" s="17">
        <v>35</v>
      </c>
      <c r="K55" s="17"/>
      <c r="L55" s="21">
        <v>2025</v>
      </c>
      <c r="M55" s="35" t="s">
        <v>35</v>
      </c>
      <c r="N55" s="35" t="s">
        <v>36</v>
      </c>
      <c r="O55" s="17" t="s">
        <v>36</v>
      </c>
      <c r="P55" s="16" t="s">
        <v>35</v>
      </c>
      <c r="Q55" s="17" t="s">
        <v>35</v>
      </c>
      <c r="R55" s="17" t="s">
        <v>35</v>
      </c>
      <c r="S55" s="17" t="s">
        <v>284</v>
      </c>
      <c r="T55" s="17" t="s">
        <v>285</v>
      </c>
      <c r="U55" s="17">
        <v>200</v>
      </c>
      <c r="V55" s="17">
        <v>100</v>
      </c>
      <c r="W55" s="17" t="s">
        <v>286</v>
      </c>
      <c r="X55" s="17" t="s">
        <v>287</v>
      </c>
      <c r="Y55" s="17" t="s">
        <v>288</v>
      </c>
      <c r="Z55" s="12"/>
    </row>
    <row r="56" s="4" customFormat="1" ht="54" spans="1:26">
      <c r="A56" s="12">
        <v>52</v>
      </c>
      <c r="B56" s="17" t="s">
        <v>289</v>
      </c>
      <c r="C56" s="17" t="s">
        <v>279</v>
      </c>
      <c r="D56" s="18" t="s">
        <v>290</v>
      </c>
      <c r="E56" s="17"/>
      <c r="F56" s="17" t="s">
        <v>281</v>
      </c>
      <c r="G56" s="17" t="s">
        <v>282</v>
      </c>
      <c r="H56" s="32" t="s">
        <v>291</v>
      </c>
      <c r="I56" s="17">
        <v>25</v>
      </c>
      <c r="J56" s="17">
        <v>25</v>
      </c>
      <c r="K56" s="17"/>
      <c r="L56" s="21">
        <v>2025</v>
      </c>
      <c r="M56" s="35" t="s">
        <v>35</v>
      </c>
      <c r="N56" s="35" t="s">
        <v>36</v>
      </c>
      <c r="O56" s="17" t="s">
        <v>36</v>
      </c>
      <c r="P56" s="16" t="s">
        <v>35</v>
      </c>
      <c r="Q56" s="17" t="s">
        <v>35</v>
      </c>
      <c r="R56" s="17" t="s">
        <v>35</v>
      </c>
      <c r="S56" s="17" t="s">
        <v>292</v>
      </c>
      <c r="T56" s="17" t="s">
        <v>293</v>
      </c>
      <c r="U56" s="17">
        <v>138</v>
      </c>
      <c r="V56" s="17">
        <v>80</v>
      </c>
      <c r="W56" s="17" t="s">
        <v>286</v>
      </c>
      <c r="X56" s="17" t="s">
        <v>287</v>
      </c>
      <c r="Y56" s="17" t="s">
        <v>288</v>
      </c>
      <c r="Z56" s="12"/>
    </row>
    <row r="57" ht="43.2" spans="1:26">
      <c r="A57" s="12">
        <v>53</v>
      </c>
      <c r="B57" s="17" t="s">
        <v>294</v>
      </c>
      <c r="C57" s="17" t="s">
        <v>279</v>
      </c>
      <c r="D57" s="17" t="s">
        <v>280</v>
      </c>
      <c r="E57" s="17"/>
      <c r="F57" s="17" t="s">
        <v>281</v>
      </c>
      <c r="G57" s="17" t="s">
        <v>282</v>
      </c>
      <c r="H57" s="32" t="s">
        <v>295</v>
      </c>
      <c r="I57" s="17">
        <v>18</v>
      </c>
      <c r="J57" s="17">
        <v>18</v>
      </c>
      <c r="K57" s="17"/>
      <c r="L57" s="21">
        <v>2025</v>
      </c>
      <c r="M57" s="35" t="s">
        <v>35</v>
      </c>
      <c r="N57" s="35" t="s">
        <v>36</v>
      </c>
      <c r="O57" s="17" t="s">
        <v>36</v>
      </c>
      <c r="P57" s="16" t="s">
        <v>35</v>
      </c>
      <c r="Q57" s="17" t="s">
        <v>35</v>
      </c>
      <c r="R57" s="17" t="s">
        <v>35</v>
      </c>
      <c r="S57" s="17" t="s">
        <v>292</v>
      </c>
      <c r="T57" s="17" t="s">
        <v>293</v>
      </c>
      <c r="U57" s="17">
        <v>156</v>
      </c>
      <c r="V57" s="17">
        <v>100</v>
      </c>
      <c r="W57" s="17" t="s">
        <v>286</v>
      </c>
      <c r="X57" s="17" t="s">
        <v>287</v>
      </c>
      <c r="Y57" s="17" t="s">
        <v>288</v>
      </c>
      <c r="Z57" s="12"/>
    </row>
    <row r="58" ht="54" spans="1:26">
      <c r="A58" s="12">
        <v>54</v>
      </c>
      <c r="B58" s="18" t="s">
        <v>296</v>
      </c>
      <c r="C58" s="18" t="s">
        <v>297</v>
      </c>
      <c r="D58" s="18" t="s">
        <v>298</v>
      </c>
      <c r="E58" s="18" t="s">
        <v>299</v>
      </c>
      <c r="F58" s="17" t="s">
        <v>281</v>
      </c>
      <c r="G58" s="17" t="s">
        <v>282</v>
      </c>
      <c r="H58" s="19" t="s">
        <v>300</v>
      </c>
      <c r="I58" s="23">
        <v>48</v>
      </c>
      <c r="J58" s="23">
        <v>48</v>
      </c>
      <c r="K58" s="23"/>
      <c r="L58" s="21">
        <v>2025</v>
      </c>
      <c r="M58" s="35" t="s">
        <v>35</v>
      </c>
      <c r="N58" s="35" t="s">
        <v>36</v>
      </c>
      <c r="O58" s="17" t="s">
        <v>36</v>
      </c>
      <c r="P58" s="16" t="s">
        <v>35</v>
      </c>
      <c r="Q58" s="23" t="s">
        <v>36</v>
      </c>
      <c r="R58" s="17" t="s">
        <v>35</v>
      </c>
      <c r="S58" s="18" t="s">
        <v>301</v>
      </c>
      <c r="T58" s="17" t="s">
        <v>302</v>
      </c>
      <c r="U58" s="23">
        <v>300</v>
      </c>
      <c r="V58" s="23">
        <v>100</v>
      </c>
      <c r="W58" s="17" t="s">
        <v>286</v>
      </c>
      <c r="X58" s="17" t="s">
        <v>287</v>
      </c>
      <c r="Y58" s="17" t="s">
        <v>288</v>
      </c>
      <c r="Z58" s="12"/>
    </row>
    <row r="59" ht="75.6" spans="1:26">
      <c r="A59" s="12">
        <v>55</v>
      </c>
      <c r="B59" s="17" t="s">
        <v>303</v>
      </c>
      <c r="C59" s="17" t="s">
        <v>297</v>
      </c>
      <c r="D59" s="17" t="s">
        <v>304</v>
      </c>
      <c r="E59" s="33"/>
      <c r="F59" s="17" t="s">
        <v>281</v>
      </c>
      <c r="G59" s="33" t="s">
        <v>305</v>
      </c>
      <c r="H59" s="32" t="s">
        <v>306</v>
      </c>
      <c r="I59" s="33">
        <v>95</v>
      </c>
      <c r="J59" s="33">
        <v>95</v>
      </c>
      <c r="K59" s="33"/>
      <c r="L59" s="21">
        <v>2025</v>
      </c>
      <c r="M59" s="35" t="s">
        <v>35</v>
      </c>
      <c r="N59" s="35" t="s">
        <v>36</v>
      </c>
      <c r="O59" s="17" t="s">
        <v>35</v>
      </c>
      <c r="P59" s="16" t="s">
        <v>35</v>
      </c>
      <c r="Q59" s="17" t="s">
        <v>35</v>
      </c>
      <c r="R59" s="17" t="s">
        <v>35</v>
      </c>
      <c r="S59" s="17" t="s">
        <v>292</v>
      </c>
      <c r="T59" s="17" t="s">
        <v>307</v>
      </c>
      <c r="U59" s="33">
        <v>500</v>
      </c>
      <c r="V59" s="33">
        <v>150</v>
      </c>
      <c r="W59" s="17" t="s">
        <v>286</v>
      </c>
      <c r="X59" s="33" t="s">
        <v>308</v>
      </c>
      <c r="Y59" s="33" t="s">
        <v>309</v>
      </c>
      <c r="Z59" s="12"/>
    </row>
    <row r="60" ht="54" spans="1:26">
      <c r="A60" s="12">
        <v>56</v>
      </c>
      <c r="B60" s="17" t="s">
        <v>310</v>
      </c>
      <c r="C60" s="17" t="s">
        <v>297</v>
      </c>
      <c r="D60" s="17" t="s">
        <v>304</v>
      </c>
      <c r="E60" s="33"/>
      <c r="F60" s="17" t="s">
        <v>281</v>
      </c>
      <c r="G60" s="33" t="s">
        <v>311</v>
      </c>
      <c r="H60" s="32" t="s">
        <v>312</v>
      </c>
      <c r="I60" s="33">
        <v>250</v>
      </c>
      <c r="J60" s="33">
        <v>250</v>
      </c>
      <c r="K60" s="33"/>
      <c r="L60" s="21">
        <v>2025</v>
      </c>
      <c r="M60" s="35" t="s">
        <v>35</v>
      </c>
      <c r="N60" s="35" t="s">
        <v>36</v>
      </c>
      <c r="O60" s="17" t="s">
        <v>35</v>
      </c>
      <c r="P60" s="16" t="s">
        <v>35</v>
      </c>
      <c r="Q60" s="17" t="s">
        <v>36</v>
      </c>
      <c r="R60" s="17" t="s">
        <v>35</v>
      </c>
      <c r="S60" s="17" t="s">
        <v>292</v>
      </c>
      <c r="T60" s="17" t="s">
        <v>307</v>
      </c>
      <c r="U60" s="33">
        <v>400</v>
      </c>
      <c r="V60" s="33">
        <v>100</v>
      </c>
      <c r="W60" s="17" t="s">
        <v>286</v>
      </c>
      <c r="X60" s="33" t="s">
        <v>313</v>
      </c>
      <c r="Y60" s="33" t="s">
        <v>314</v>
      </c>
      <c r="Z60" s="12"/>
    </row>
    <row r="61" ht="75.6" spans="1:26">
      <c r="A61" s="12">
        <v>57</v>
      </c>
      <c r="B61" s="17" t="s">
        <v>315</v>
      </c>
      <c r="C61" s="17" t="s">
        <v>297</v>
      </c>
      <c r="D61" s="17" t="s">
        <v>304</v>
      </c>
      <c r="E61" s="33"/>
      <c r="F61" s="17" t="s">
        <v>281</v>
      </c>
      <c r="G61" s="17" t="s">
        <v>311</v>
      </c>
      <c r="H61" s="32" t="s">
        <v>316</v>
      </c>
      <c r="I61" s="33">
        <v>197</v>
      </c>
      <c r="J61" s="33">
        <v>197</v>
      </c>
      <c r="K61" s="33"/>
      <c r="L61" s="21">
        <v>2025</v>
      </c>
      <c r="M61" s="35" t="s">
        <v>35</v>
      </c>
      <c r="N61" s="35" t="s">
        <v>36</v>
      </c>
      <c r="O61" s="17" t="s">
        <v>35</v>
      </c>
      <c r="P61" s="16" t="s">
        <v>35</v>
      </c>
      <c r="Q61" s="17" t="s">
        <v>35</v>
      </c>
      <c r="R61" s="17" t="s">
        <v>35</v>
      </c>
      <c r="S61" s="17" t="s">
        <v>292</v>
      </c>
      <c r="T61" s="17" t="s">
        <v>293</v>
      </c>
      <c r="U61" s="33"/>
      <c r="V61" s="33"/>
      <c r="W61" s="17" t="s">
        <v>286</v>
      </c>
      <c r="X61" s="33" t="s">
        <v>313</v>
      </c>
      <c r="Y61" s="33" t="s">
        <v>314</v>
      </c>
      <c r="Z61" s="12"/>
    </row>
    <row r="62" ht="43.2" spans="1:26">
      <c r="A62" s="12">
        <v>58</v>
      </c>
      <c r="B62" s="18" t="s">
        <v>317</v>
      </c>
      <c r="C62" s="17" t="s">
        <v>297</v>
      </c>
      <c r="D62" s="17" t="s">
        <v>318</v>
      </c>
      <c r="E62" s="33"/>
      <c r="F62" s="17" t="s">
        <v>281</v>
      </c>
      <c r="G62" s="17" t="s">
        <v>319</v>
      </c>
      <c r="H62" s="19" t="s">
        <v>320</v>
      </c>
      <c r="I62" s="23">
        <v>90</v>
      </c>
      <c r="J62" s="23">
        <v>90</v>
      </c>
      <c r="K62" s="23"/>
      <c r="L62" s="21">
        <v>2025</v>
      </c>
      <c r="M62" s="35" t="s">
        <v>35</v>
      </c>
      <c r="N62" s="35" t="s">
        <v>36</v>
      </c>
      <c r="O62" s="17" t="s">
        <v>35</v>
      </c>
      <c r="P62" s="16" t="s">
        <v>35</v>
      </c>
      <c r="Q62" s="17" t="s">
        <v>35</v>
      </c>
      <c r="R62" s="17" t="s">
        <v>35</v>
      </c>
      <c r="S62" s="17" t="s">
        <v>292</v>
      </c>
      <c r="T62" s="17" t="s">
        <v>321</v>
      </c>
      <c r="U62" s="33"/>
      <c r="V62" s="33"/>
      <c r="W62" s="17" t="s">
        <v>286</v>
      </c>
      <c r="X62" s="33" t="s">
        <v>322</v>
      </c>
      <c r="Y62" s="33" t="s">
        <v>323</v>
      </c>
      <c r="Z62" s="12"/>
    </row>
    <row r="63" ht="43.2" spans="1:26">
      <c r="A63" s="12">
        <v>59</v>
      </c>
      <c r="B63" s="17" t="s">
        <v>324</v>
      </c>
      <c r="C63" s="17" t="s">
        <v>297</v>
      </c>
      <c r="D63" s="17" t="s">
        <v>318</v>
      </c>
      <c r="E63" s="33"/>
      <c r="F63" s="17" t="s">
        <v>281</v>
      </c>
      <c r="G63" s="17" t="s">
        <v>319</v>
      </c>
      <c r="H63" s="32" t="s">
        <v>325</v>
      </c>
      <c r="I63" s="33">
        <v>30</v>
      </c>
      <c r="J63" s="33">
        <v>30</v>
      </c>
      <c r="K63" s="33"/>
      <c r="L63" s="21">
        <v>2025</v>
      </c>
      <c r="M63" s="35" t="s">
        <v>35</v>
      </c>
      <c r="N63" s="35" t="s">
        <v>36</v>
      </c>
      <c r="O63" s="17" t="s">
        <v>35</v>
      </c>
      <c r="P63" s="16" t="s">
        <v>35</v>
      </c>
      <c r="Q63" s="17" t="s">
        <v>35</v>
      </c>
      <c r="R63" s="17" t="s">
        <v>35</v>
      </c>
      <c r="S63" s="17" t="s">
        <v>292</v>
      </c>
      <c r="T63" s="17" t="s">
        <v>321</v>
      </c>
      <c r="U63" s="33"/>
      <c r="V63" s="33"/>
      <c r="W63" s="17" t="s">
        <v>286</v>
      </c>
      <c r="X63" s="33" t="s">
        <v>322</v>
      </c>
      <c r="Y63" s="33" t="s">
        <v>323</v>
      </c>
      <c r="Z63" s="12"/>
    </row>
    <row r="64" ht="43.2" spans="1:26">
      <c r="A64" s="12">
        <v>60</v>
      </c>
      <c r="B64" s="17" t="s">
        <v>326</v>
      </c>
      <c r="C64" s="17" t="s">
        <v>279</v>
      </c>
      <c r="D64" s="18" t="s">
        <v>280</v>
      </c>
      <c r="E64" s="33"/>
      <c r="F64" s="17" t="s">
        <v>281</v>
      </c>
      <c r="G64" s="17" t="s">
        <v>327</v>
      </c>
      <c r="H64" s="32" t="s">
        <v>328</v>
      </c>
      <c r="I64" s="33">
        <v>18</v>
      </c>
      <c r="J64" s="33">
        <v>18</v>
      </c>
      <c r="K64" s="33"/>
      <c r="L64" s="21">
        <v>2025</v>
      </c>
      <c r="M64" s="35" t="s">
        <v>35</v>
      </c>
      <c r="N64" s="35" t="s">
        <v>36</v>
      </c>
      <c r="O64" s="17" t="s">
        <v>35</v>
      </c>
      <c r="P64" s="16" t="s">
        <v>35</v>
      </c>
      <c r="Q64" s="17" t="s">
        <v>35</v>
      </c>
      <c r="R64" s="17" t="s">
        <v>35</v>
      </c>
      <c r="S64" s="17" t="s">
        <v>329</v>
      </c>
      <c r="T64" s="17" t="s">
        <v>293</v>
      </c>
      <c r="U64" s="33"/>
      <c r="V64" s="33"/>
      <c r="W64" s="17" t="s">
        <v>286</v>
      </c>
      <c r="X64" s="33" t="s">
        <v>330</v>
      </c>
      <c r="Y64" s="33" t="s">
        <v>331</v>
      </c>
      <c r="Z64" s="12"/>
    </row>
    <row r="65" ht="129.6" spans="1:26">
      <c r="A65" s="12">
        <v>61</v>
      </c>
      <c r="B65" s="17" t="s">
        <v>332</v>
      </c>
      <c r="C65" s="17" t="s">
        <v>297</v>
      </c>
      <c r="D65" s="17" t="s">
        <v>304</v>
      </c>
      <c r="E65" s="33"/>
      <c r="F65" s="17" t="s">
        <v>281</v>
      </c>
      <c r="G65" s="17" t="s">
        <v>305</v>
      </c>
      <c r="H65" s="32" t="s">
        <v>333</v>
      </c>
      <c r="I65" s="33">
        <v>300</v>
      </c>
      <c r="J65" s="33">
        <v>300</v>
      </c>
      <c r="K65" s="33"/>
      <c r="L65" s="21">
        <v>2025</v>
      </c>
      <c r="M65" s="35" t="s">
        <v>35</v>
      </c>
      <c r="N65" s="35" t="s">
        <v>36</v>
      </c>
      <c r="O65" s="17" t="s">
        <v>35</v>
      </c>
      <c r="P65" s="16" t="s">
        <v>35</v>
      </c>
      <c r="Q65" s="17" t="s">
        <v>36</v>
      </c>
      <c r="R65" s="17" t="s">
        <v>35</v>
      </c>
      <c r="S65" s="17" t="s">
        <v>334</v>
      </c>
      <c r="T65" s="17" t="s">
        <v>335</v>
      </c>
      <c r="U65" s="33"/>
      <c r="V65" s="33"/>
      <c r="W65" s="17" t="s">
        <v>286</v>
      </c>
      <c r="X65" s="33" t="s">
        <v>308</v>
      </c>
      <c r="Y65" s="33" t="s">
        <v>309</v>
      </c>
      <c r="Z65" s="12"/>
    </row>
    <row r="66" ht="32.4" spans="1:26">
      <c r="A66" s="12">
        <v>62</v>
      </c>
      <c r="B66" s="12" t="s">
        <v>336</v>
      </c>
      <c r="C66" s="12" t="s">
        <v>32</v>
      </c>
      <c r="D66" s="12" t="s">
        <v>33</v>
      </c>
      <c r="E66" s="12" t="s">
        <v>34</v>
      </c>
      <c r="F66" s="12" t="s">
        <v>337</v>
      </c>
      <c r="G66" s="12" t="s">
        <v>338</v>
      </c>
      <c r="H66" s="14" t="s">
        <v>339</v>
      </c>
      <c r="I66" s="12">
        <f>J66+K66</f>
        <v>200</v>
      </c>
      <c r="J66" s="12">
        <v>200</v>
      </c>
      <c r="K66" s="12"/>
      <c r="L66" s="21">
        <v>2025</v>
      </c>
      <c r="M66" s="35" t="s">
        <v>35</v>
      </c>
      <c r="N66" s="35" t="s">
        <v>36</v>
      </c>
      <c r="O66" s="12" t="s">
        <v>35</v>
      </c>
      <c r="P66" s="16" t="s">
        <v>35</v>
      </c>
      <c r="Q66" s="12" t="s">
        <v>36</v>
      </c>
      <c r="R66" s="12" t="s">
        <v>35</v>
      </c>
      <c r="S66" s="12" t="s">
        <v>36</v>
      </c>
      <c r="T66" s="12" t="s">
        <v>339</v>
      </c>
      <c r="U66" s="12">
        <v>150</v>
      </c>
      <c r="V66" s="12">
        <v>50</v>
      </c>
      <c r="W66" s="12" t="s">
        <v>340</v>
      </c>
      <c r="X66" s="12" t="s">
        <v>341</v>
      </c>
      <c r="Y66" s="25" t="s">
        <v>44</v>
      </c>
      <c r="Z66" s="12"/>
    </row>
    <row r="67" ht="32.4" spans="1:26">
      <c r="A67" s="12">
        <v>63</v>
      </c>
      <c r="B67" s="12" t="s">
        <v>342</v>
      </c>
      <c r="C67" s="12" t="s">
        <v>32</v>
      </c>
      <c r="D67" s="12" t="s">
        <v>46</v>
      </c>
      <c r="E67" s="12" t="s">
        <v>47</v>
      </c>
      <c r="F67" s="12" t="s">
        <v>337</v>
      </c>
      <c r="G67" s="12" t="s">
        <v>343</v>
      </c>
      <c r="H67" s="14" t="s">
        <v>344</v>
      </c>
      <c r="I67" s="12">
        <v>70</v>
      </c>
      <c r="J67" s="12">
        <v>70</v>
      </c>
      <c r="K67" s="12"/>
      <c r="L67" s="21">
        <v>2025</v>
      </c>
      <c r="M67" s="35" t="s">
        <v>35</v>
      </c>
      <c r="N67" s="35" t="s">
        <v>36</v>
      </c>
      <c r="O67" s="12" t="s">
        <v>35</v>
      </c>
      <c r="P67" s="16" t="s">
        <v>35</v>
      </c>
      <c r="Q67" s="12" t="s">
        <v>36</v>
      </c>
      <c r="R67" s="12" t="s">
        <v>35</v>
      </c>
      <c r="S67" s="12" t="s">
        <v>36</v>
      </c>
      <c r="T67" s="12" t="s">
        <v>344</v>
      </c>
      <c r="U67" s="12">
        <v>200</v>
      </c>
      <c r="V67" s="12">
        <v>50</v>
      </c>
      <c r="W67" s="12" t="s">
        <v>345</v>
      </c>
      <c r="X67" s="12" t="s">
        <v>346</v>
      </c>
      <c r="Y67" s="25" t="s">
        <v>44</v>
      </c>
      <c r="Z67" s="12"/>
    </row>
    <row r="68" ht="54" spans="1:26">
      <c r="A68" s="12">
        <v>64</v>
      </c>
      <c r="B68" s="12" t="s">
        <v>347</v>
      </c>
      <c r="C68" s="12" t="s">
        <v>32</v>
      </c>
      <c r="D68" s="12" t="s">
        <v>33</v>
      </c>
      <c r="E68" s="12" t="s">
        <v>181</v>
      </c>
      <c r="F68" s="12" t="s">
        <v>337</v>
      </c>
      <c r="G68" s="12" t="s">
        <v>348</v>
      </c>
      <c r="H68" s="14" t="s">
        <v>349</v>
      </c>
      <c r="I68" s="12">
        <v>160</v>
      </c>
      <c r="J68" s="12">
        <v>160</v>
      </c>
      <c r="K68" s="12"/>
      <c r="L68" s="21">
        <v>2025</v>
      </c>
      <c r="M68" s="35" t="s">
        <v>35</v>
      </c>
      <c r="N68" s="35" t="s">
        <v>36</v>
      </c>
      <c r="O68" s="12" t="s">
        <v>36</v>
      </c>
      <c r="P68" s="16" t="s">
        <v>35</v>
      </c>
      <c r="Q68" s="12" t="s">
        <v>36</v>
      </c>
      <c r="R68" s="12" t="s">
        <v>35</v>
      </c>
      <c r="S68" s="12" t="s">
        <v>36</v>
      </c>
      <c r="T68" s="12" t="s">
        <v>349</v>
      </c>
      <c r="U68" s="12">
        <v>50</v>
      </c>
      <c r="V68" s="12">
        <v>5</v>
      </c>
      <c r="W68" s="12" t="s">
        <v>350</v>
      </c>
      <c r="X68" s="12" t="s">
        <v>351</v>
      </c>
      <c r="Y68" s="25" t="s">
        <v>44</v>
      </c>
      <c r="Z68" s="12"/>
    </row>
    <row r="69" ht="43.2" spans="1:26">
      <c r="A69" s="12">
        <v>65</v>
      </c>
      <c r="B69" s="12" t="s">
        <v>352</v>
      </c>
      <c r="C69" s="12" t="s">
        <v>32</v>
      </c>
      <c r="D69" s="12" t="s">
        <v>33</v>
      </c>
      <c r="E69" s="12" t="s">
        <v>34</v>
      </c>
      <c r="F69" s="12" t="s">
        <v>337</v>
      </c>
      <c r="G69" s="12" t="s">
        <v>353</v>
      </c>
      <c r="H69" s="14" t="s">
        <v>354</v>
      </c>
      <c r="I69" s="12">
        <v>420</v>
      </c>
      <c r="J69" s="12">
        <v>420</v>
      </c>
      <c r="K69" s="12"/>
      <c r="L69" s="21">
        <v>2025</v>
      </c>
      <c r="M69" s="35" t="s">
        <v>35</v>
      </c>
      <c r="N69" s="35" t="s">
        <v>36</v>
      </c>
      <c r="O69" s="12" t="s">
        <v>35</v>
      </c>
      <c r="P69" s="16" t="s">
        <v>35</v>
      </c>
      <c r="Q69" s="12" t="s">
        <v>36</v>
      </c>
      <c r="R69" s="12" t="s">
        <v>35</v>
      </c>
      <c r="S69" s="12" t="s">
        <v>36</v>
      </c>
      <c r="T69" s="12" t="s">
        <v>354</v>
      </c>
      <c r="U69" s="12">
        <v>300</v>
      </c>
      <c r="V69" s="12">
        <v>50</v>
      </c>
      <c r="W69" s="12" t="s">
        <v>355</v>
      </c>
      <c r="X69" s="12" t="s">
        <v>356</v>
      </c>
      <c r="Y69" s="25" t="s">
        <v>44</v>
      </c>
      <c r="Z69" s="12"/>
    </row>
    <row r="70" ht="43.2" spans="1:26">
      <c r="A70" s="12">
        <v>66</v>
      </c>
      <c r="B70" s="39" t="s">
        <v>357</v>
      </c>
      <c r="C70" s="12" t="s">
        <v>32</v>
      </c>
      <c r="D70" s="12" t="s">
        <v>33</v>
      </c>
      <c r="E70" s="12" t="s">
        <v>34</v>
      </c>
      <c r="F70" s="12" t="s">
        <v>337</v>
      </c>
      <c r="G70" s="39" t="s">
        <v>358</v>
      </c>
      <c r="H70" s="14" t="s">
        <v>359</v>
      </c>
      <c r="I70" s="12">
        <v>60</v>
      </c>
      <c r="J70" s="12">
        <v>60</v>
      </c>
      <c r="K70" s="12"/>
      <c r="L70" s="21">
        <v>2025</v>
      </c>
      <c r="M70" s="35" t="s">
        <v>35</v>
      </c>
      <c r="N70" s="35" t="s">
        <v>36</v>
      </c>
      <c r="O70" s="12" t="s">
        <v>36</v>
      </c>
      <c r="P70" s="16" t="s">
        <v>35</v>
      </c>
      <c r="Q70" s="12" t="s">
        <v>36</v>
      </c>
      <c r="R70" s="12" t="s">
        <v>35</v>
      </c>
      <c r="S70" s="12" t="s">
        <v>36</v>
      </c>
      <c r="T70" s="12" t="s">
        <v>359</v>
      </c>
      <c r="U70" s="12">
        <v>50</v>
      </c>
      <c r="V70" s="12">
        <v>25</v>
      </c>
      <c r="W70" s="12" t="s">
        <v>360</v>
      </c>
      <c r="X70" s="12" t="s">
        <v>361</v>
      </c>
      <c r="Y70" s="25" t="s">
        <v>44</v>
      </c>
      <c r="Z70" s="12"/>
    </row>
    <row r="71" ht="64.8" spans="1:26">
      <c r="A71" s="12">
        <v>67</v>
      </c>
      <c r="B71" s="12" t="s">
        <v>362</v>
      </c>
      <c r="C71" s="12" t="s">
        <v>56</v>
      </c>
      <c r="D71" s="12" t="s">
        <v>363</v>
      </c>
      <c r="E71" s="12" t="s">
        <v>364</v>
      </c>
      <c r="F71" s="12" t="s">
        <v>337</v>
      </c>
      <c r="G71" s="12" t="s">
        <v>365</v>
      </c>
      <c r="H71" s="14" t="s">
        <v>366</v>
      </c>
      <c r="I71" s="12">
        <v>35</v>
      </c>
      <c r="J71" s="12">
        <v>35</v>
      </c>
      <c r="K71" s="12"/>
      <c r="L71" s="21">
        <v>2025</v>
      </c>
      <c r="M71" s="35" t="s">
        <v>35</v>
      </c>
      <c r="N71" s="35" t="s">
        <v>36</v>
      </c>
      <c r="O71" s="12" t="s">
        <v>35</v>
      </c>
      <c r="P71" s="16" t="s">
        <v>35</v>
      </c>
      <c r="Q71" s="12" t="s">
        <v>35</v>
      </c>
      <c r="R71" s="12" t="s">
        <v>35</v>
      </c>
      <c r="S71" s="12" t="s">
        <v>35</v>
      </c>
      <c r="T71" s="12" t="s">
        <v>366</v>
      </c>
      <c r="U71" s="12">
        <v>1000</v>
      </c>
      <c r="V71" s="12">
        <v>1000</v>
      </c>
      <c r="W71" s="12" t="s">
        <v>367</v>
      </c>
      <c r="X71" s="12" t="s">
        <v>368</v>
      </c>
      <c r="Y71" s="25" t="s">
        <v>44</v>
      </c>
      <c r="Z71" s="12"/>
    </row>
    <row r="72" ht="43.2" spans="1:26">
      <c r="A72" s="12">
        <v>68</v>
      </c>
      <c r="B72" s="12" t="s">
        <v>369</v>
      </c>
      <c r="C72" s="12" t="s">
        <v>56</v>
      </c>
      <c r="D72" s="12" t="s">
        <v>363</v>
      </c>
      <c r="E72" s="12" t="s">
        <v>370</v>
      </c>
      <c r="F72" s="12" t="s">
        <v>337</v>
      </c>
      <c r="G72" s="12" t="s">
        <v>371</v>
      </c>
      <c r="H72" s="14" t="s">
        <v>372</v>
      </c>
      <c r="I72" s="12">
        <v>65</v>
      </c>
      <c r="J72" s="12">
        <v>65</v>
      </c>
      <c r="K72" s="12"/>
      <c r="L72" s="21">
        <v>2025</v>
      </c>
      <c r="M72" s="35" t="s">
        <v>35</v>
      </c>
      <c r="N72" s="35" t="s">
        <v>36</v>
      </c>
      <c r="O72" s="12" t="s">
        <v>36</v>
      </c>
      <c r="P72" s="16" t="s">
        <v>35</v>
      </c>
      <c r="Q72" s="12" t="s">
        <v>35</v>
      </c>
      <c r="R72" s="12" t="s">
        <v>35</v>
      </c>
      <c r="S72" s="12" t="s">
        <v>35</v>
      </c>
      <c r="T72" s="12" t="s">
        <v>372</v>
      </c>
      <c r="U72" s="12">
        <v>830</v>
      </c>
      <c r="V72" s="12">
        <v>300</v>
      </c>
      <c r="W72" s="12" t="s">
        <v>373</v>
      </c>
      <c r="X72" s="12" t="s">
        <v>374</v>
      </c>
      <c r="Y72" s="25" t="s">
        <v>44</v>
      </c>
      <c r="Z72" s="12"/>
    </row>
    <row r="73" ht="43.2" spans="1:26">
      <c r="A73" s="12">
        <v>69</v>
      </c>
      <c r="B73" s="12" t="s">
        <v>375</v>
      </c>
      <c r="C73" s="12" t="s">
        <v>56</v>
      </c>
      <c r="D73" s="12" t="s">
        <v>363</v>
      </c>
      <c r="E73" s="12" t="s">
        <v>364</v>
      </c>
      <c r="F73" s="12" t="s">
        <v>337</v>
      </c>
      <c r="G73" s="12" t="s">
        <v>376</v>
      </c>
      <c r="H73" s="14" t="s">
        <v>377</v>
      </c>
      <c r="I73" s="12">
        <v>44.6</v>
      </c>
      <c r="J73" s="12">
        <v>42</v>
      </c>
      <c r="K73" s="12">
        <v>2.6</v>
      </c>
      <c r="L73" s="21">
        <v>2025</v>
      </c>
      <c r="M73" s="35" t="s">
        <v>35</v>
      </c>
      <c r="N73" s="35" t="s">
        <v>36</v>
      </c>
      <c r="O73" s="12" t="s">
        <v>36</v>
      </c>
      <c r="P73" s="16" t="s">
        <v>35</v>
      </c>
      <c r="Q73" s="12" t="s">
        <v>35</v>
      </c>
      <c r="R73" s="12" t="s">
        <v>35</v>
      </c>
      <c r="S73" s="12" t="s">
        <v>35</v>
      </c>
      <c r="T73" s="12" t="s">
        <v>377</v>
      </c>
      <c r="U73" s="12">
        <v>320</v>
      </c>
      <c r="V73" s="12">
        <v>320</v>
      </c>
      <c r="W73" s="12" t="s">
        <v>378</v>
      </c>
      <c r="X73" s="12" t="s">
        <v>379</v>
      </c>
      <c r="Y73" s="25" t="s">
        <v>44</v>
      </c>
      <c r="Z73" s="12"/>
    </row>
    <row r="74" ht="32.4" spans="1:26">
      <c r="A74" s="12">
        <v>70</v>
      </c>
      <c r="B74" s="39" t="s">
        <v>380</v>
      </c>
      <c r="C74" s="12" t="s">
        <v>56</v>
      </c>
      <c r="D74" s="12" t="s">
        <v>363</v>
      </c>
      <c r="E74" s="12" t="s">
        <v>370</v>
      </c>
      <c r="F74" s="12" t="s">
        <v>337</v>
      </c>
      <c r="G74" s="12" t="s">
        <v>381</v>
      </c>
      <c r="H74" s="14" t="s">
        <v>382</v>
      </c>
      <c r="I74" s="12">
        <v>26</v>
      </c>
      <c r="J74" s="12">
        <v>26</v>
      </c>
      <c r="K74" s="12"/>
      <c r="L74" s="21">
        <v>2025</v>
      </c>
      <c r="M74" s="35" t="s">
        <v>35</v>
      </c>
      <c r="N74" s="35" t="s">
        <v>36</v>
      </c>
      <c r="O74" s="12" t="s">
        <v>35</v>
      </c>
      <c r="P74" s="16" t="s">
        <v>35</v>
      </c>
      <c r="Q74" s="12" t="s">
        <v>35</v>
      </c>
      <c r="R74" s="12" t="s">
        <v>35</v>
      </c>
      <c r="S74" s="12" t="s">
        <v>35</v>
      </c>
      <c r="T74" s="12" t="s">
        <v>382</v>
      </c>
      <c r="U74" s="12">
        <v>1000</v>
      </c>
      <c r="V74" s="12">
        <v>1000</v>
      </c>
      <c r="W74" s="12" t="s">
        <v>383</v>
      </c>
      <c r="X74" s="12" t="s">
        <v>384</v>
      </c>
      <c r="Y74" s="25" t="s">
        <v>44</v>
      </c>
      <c r="Z74" s="12"/>
    </row>
    <row r="75" ht="43.2" spans="1:26">
      <c r="A75" s="12">
        <v>71</v>
      </c>
      <c r="B75" s="12" t="s">
        <v>385</v>
      </c>
      <c r="C75" s="12" t="s">
        <v>56</v>
      </c>
      <c r="D75" s="12" t="s">
        <v>363</v>
      </c>
      <c r="E75" s="12" t="s">
        <v>364</v>
      </c>
      <c r="F75" s="12" t="s">
        <v>337</v>
      </c>
      <c r="G75" s="12" t="s">
        <v>386</v>
      </c>
      <c r="H75" s="14" t="s">
        <v>387</v>
      </c>
      <c r="I75" s="12">
        <v>45</v>
      </c>
      <c r="J75" s="12">
        <v>45</v>
      </c>
      <c r="K75" s="12"/>
      <c r="L75" s="21">
        <v>2025</v>
      </c>
      <c r="M75" s="35" t="s">
        <v>35</v>
      </c>
      <c r="N75" s="35" t="s">
        <v>36</v>
      </c>
      <c r="O75" s="12" t="s">
        <v>35</v>
      </c>
      <c r="P75" s="16" t="s">
        <v>35</v>
      </c>
      <c r="Q75" s="12" t="s">
        <v>35</v>
      </c>
      <c r="R75" s="12" t="s">
        <v>35</v>
      </c>
      <c r="S75" s="12" t="s">
        <v>35</v>
      </c>
      <c r="T75" s="12" t="s">
        <v>387</v>
      </c>
      <c r="U75" s="12">
        <v>1000</v>
      </c>
      <c r="V75" s="12">
        <v>1000</v>
      </c>
      <c r="W75" s="12" t="s">
        <v>388</v>
      </c>
      <c r="X75" s="12" t="s">
        <v>389</v>
      </c>
      <c r="Y75" s="25" t="s">
        <v>44</v>
      </c>
      <c r="Z75" s="12"/>
    </row>
    <row r="76" ht="43.2" spans="1:26">
      <c r="A76" s="12">
        <v>72</v>
      </c>
      <c r="B76" s="12" t="s">
        <v>390</v>
      </c>
      <c r="C76" s="12" t="s">
        <v>56</v>
      </c>
      <c r="D76" s="12" t="s">
        <v>363</v>
      </c>
      <c r="E76" s="12" t="s">
        <v>370</v>
      </c>
      <c r="F76" s="12" t="s">
        <v>337</v>
      </c>
      <c r="G76" s="12" t="s">
        <v>391</v>
      </c>
      <c r="H76" s="14" t="s">
        <v>392</v>
      </c>
      <c r="I76" s="12">
        <v>40</v>
      </c>
      <c r="J76" s="12">
        <v>40</v>
      </c>
      <c r="K76" s="12"/>
      <c r="L76" s="21">
        <v>2025</v>
      </c>
      <c r="M76" s="35" t="s">
        <v>35</v>
      </c>
      <c r="N76" s="35" t="s">
        <v>36</v>
      </c>
      <c r="O76" s="12" t="s">
        <v>35</v>
      </c>
      <c r="P76" s="16" t="s">
        <v>35</v>
      </c>
      <c r="Q76" s="12" t="s">
        <v>35</v>
      </c>
      <c r="R76" s="12" t="s">
        <v>35</v>
      </c>
      <c r="S76" s="12" t="s">
        <v>35</v>
      </c>
      <c r="T76" s="12" t="s">
        <v>392</v>
      </c>
      <c r="U76" s="12">
        <v>500</v>
      </c>
      <c r="V76" s="12">
        <v>500</v>
      </c>
      <c r="W76" s="12" t="s">
        <v>393</v>
      </c>
      <c r="X76" s="12" t="s">
        <v>394</v>
      </c>
      <c r="Y76" s="25" t="s">
        <v>44</v>
      </c>
      <c r="Z76" s="12"/>
    </row>
    <row r="77" ht="43.2" spans="1:26">
      <c r="A77" s="12">
        <v>73</v>
      </c>
      <c r="B77" s="18" t="s">
        <v>395</v>
      </c>
      <c r="C77" s="17" t="s">
        <v>32</v>
      </c>
      <c r="D77" s="17" t="s">
        <v>33</v>
      </c>
      <c r="E77" s="17" t="s">
        <v>34</v>
      </c>
      <c r="F77" s="17" t="s">
        <v>396</v>
      </c>
      <c r="G77" s="18" t="s">
        <v>397</v>
      </c>
      <c r="H77" s="19" t="s">
        <v>398</v>
      </c>
      <c r="I77" s="18">
        <v>200</v>
      </c>
      <c r="J77" s="18">
        <v>200</v>
      </c>
      <c r="K77" s="18">
        <v>100</v>
      </c>
      <c r="L77" s="21">
        <v>2025</v>
      </c>
      <c r="M77" s="35" t="s">
        <v>35</v>
      </c>
      <c r="N77" s="35" t="s">
        <v>36</v>
      </c>
      <c r="O77" s="17" t="s">
        <v>35</v>
      </c>
      <c r="P77" s="16" t="s">
        <v>35</v>
      </c>
      <c r="Q77" s="17" t="s">
        <v>36</v>
      </c>
      <c r="R77" s="17" t="s">
        <v>36</v>
      </c>
      <c r="S77" s="17" t="s">
        <v>399</v>
      </c>
      <c r="T77" s="17" t="s">
        <v>400</v>
      </c>
      <c r="U77" s="18">
        <v>1100</v>
      </c>
      <c r="V77" s="18">
        <v>50</v>
      </c>
      <c r="W77" s="18" t="s">
        <v>397</v>
      </c>
      <c r="X77" s="18" t="s">
        <v>401</v>
      </c>
      <c r="Y77" s="18" t="s">
        <v>402</v>
      </c>
      <c r="Z77" s="12"/>
    </row>
    <row r="78" ht="118.8" spans="1:26">
      <c r="A78" s="12">
        <v>74</v>
      </c>
      <c r="B78" s="17" t="s">
        <v>403</v>
      </c>
      <c r="C78" s="17" t="s">
        <v>32</v>
      </c>
      <c r="D78" s="17" t="s">
        <v>404</v>
      </c>
      <c r="E78" s="17" t="s">
        <v>34</v>
      </c>
      <c r="F78" s="17" t="s">
        <v>396</v>
      </c>
      <c r="G78" s="17" t="s">
        <v>405</v>
      </c>
      <c r="H78" s="32" t="s">
        <v>406</v>
      </c>
      <c r="I78" s="17">
        <v>1200</v>
      </c>
      <c r="J78" s="17">
        <v>200</v>
      </c>
      <c r="K78" s="18">
        <v>1000</v>
      </c>
      <c r="L78" s="21">
        <v>2025</v>
      </c>
      <c r="M78" s="35" t="s">
        <v>35</v>
      </c>
      <c r="N78" s="35" t="s">
        <v>36</v>
      </c>
      <c r="O78" s="17" t="s">
        <v>36</v>
      </c>
      <c r="P78" s="16" t="s">
        <v>35</v>
      </c>
      <c r="Q78" s="17" t="s">
        <v>36</v>
      </c>
      <c r="R78" s="17" t="s">
        <v>36</v>
      </c>
      <c r="S78" s="17" t="s">
        <v>407</v>
      </c>
      <c r="T78" s="17" t="s">
        <v>408</v>
      </c>
      <c r="U78" s="17">
        <v>1100</v>
      </c>
      <c r="V78" s="17">
        <v>130</v>
      </c>
      <c r="W78" s="17" t="s">
        <v>405</v>
      </c>
      <c r="X78" s="17" t="s">
        <v>409</v>
      </c>
      <c r="Y78" s="17" t="s">
        <v>410</v>
      </c>
      <c r="Z78" s="12"/>
    </row>
    <row r="79" ht="118.8" spans="1:26">
      <c r="A79" s="12">
        <v>75</v>
      </c>
      <c r="B79" s="17" t="s">
        <v>403</v>
      </c>
      <c r="C79" s="17" t="s">
        <v>32</v>
      </c>
      <c r="D79" s="17" t="s">
        <v>33</v>
      </c>
      <c r="E79" s="17" t="s">
        <v>34</v>
      </c>
      <c r="F79" s="17" t="s">
        <v>396</v>
      </c>
      <c r="G79" s="17" t="s">
        <v>411</v>
      </c>
      <c r="H79" s="32" t="s">
        <v>412</v>
      </c>
      <c r="I79" s="17">
        <v>200</v>
      </c>
      <c r="J79" s="17">
        <v>200</v>
      </c>
      <c r="K79" s="17">
        <v>0</v>
      </c>
      <c r="L79" s="21">
        <v>2025</v>
      </c>
      <c r="M79" s="35" t="s">
        <v>35</v>
      </c>
      <c r="N79" s="35" t="s">
        <v>36</v>
      </c>
      <c r="O79" s="17" t="s">
        <v>36</v>
      </c>
      <c r="P79" s="16" t="s">
        <v>35</v>
      </c>
      <c r="Q79" s="17" t="s">
        <v>36</v>
      </c>
      <c r="R79" s="17" t="s">
        <v>36</v>
      </c>
      <c r="S79" s="17" t="s">
        <v>413</v>
      </c>
      <c r="T79" s="17" t="s">
        <v>414</v>
      </c>
      <c r="U79" s="17">
        <v>1000</v>
      </c>
      <c r="V79" s="17">
        <v>110</v>
      </c>
      <c r="W79" s="17" t="s">
        <v>411</v>
      </c>
      <c r="X79" s="17" t="s">
        <v>415</v>
      </c>
      <c r="Y79" s="17" t="s">
        <v>416</v>
      </c>
      <c r="Z79" s="12"/>
    </row>
    <row r="80" ht="64.8" spans="1:26">
      <c r="A80" s="12">
        <v>76</v>
      </c>
      <c r="B80" s="17" t="s">
        <v>417</v>
      </c>
      <c r="C80" s="17" t="s">
        <v>32</v>
      </c>
      <c r="D80" s="17" t="s">
        <v>33</v>
      </c>
      <c r="E80" s="17" t="s">
        <v>34</v>
      </c>
      <c r="F80" s="17" t="s">
        <v>396</v>
      </c>
      <c r="G80" s="17" t="s">
        <v>418</v>
      </c>
      <c r="H80" s="32" t="s">
        <v>419</v>
      </c>
      <c r="I80" s="17">
        <v>60</v>
      </c>
      <c r="J80" s="17">
        <v>60</v>
      </c>
      <c r="K80" s="17">
        <v>0</v>
      </c>
      <c r="L80" s="21">
        <v>2025</v>
      </c>
      <c r="M80" s="35" t="s">
        <v>35</v>
      </c>
      <c r="N80" s="35" t="s">
        <v>36</v>
      </c>
      <c r="O80" s="17" t="s">
        <v>36</v>
      </c>
      <c r="P80" s="16" t="s">
        <v>35</v>
      </c>
      <c r="Q80" s="17" t="s">
        <v>36</v>
      </c>
      <c r="R80" s="17" t="s">
        <v>36</v>
      </c>
      <c r="S80" s="17" t="s">
        <v>420</v>
      </c>
      <c r="T80" s="18" t="s">
        <v>421</v>
      </c>
      <c r="U80" s="17">
        <v>1000</v>
      </c>
      <c r="V80" s="17">
        <v>35</v>
      </c>
      <c r="W80" s="17" t="s">
        <v>418</v>
      </c>
      <c r="X80" s="17" t="s">
        <v>422</v>
      </c>
      <c r="Y80" s="17" t="s">
        <v>423</v>
      </c>
      <c r="Z80" s="12"/>
    </row>
    <row r="81" ht="75.6" spans="1:26">
      <c r="A81" s="12">
        <v>77</v>
      </c>
      <c r="B81" s="17" t="s">
        <v>424</v>
      </c>
      <c r="C81" s="17" t="s">
        <v>32</v>
      </c>
      <c r="D81" s="17" t="s">
        <v>425</v>
      </c>
      <c r="E81" s="17" t="s">
        <v>34</v>
      </c>
      <c r="F81" s="17" t="s">
        <v>396</v>
      </c>
      <c r="G81" s="17" t="s">
        <v>426</v>
      </c>
      <c r="H81" s="32" t="s">
        <v>427</v>
      </c>
      <c r="I81" s="17">
        <v>160</v>
      </c>
      <c r="J81" s="17">
        <v>160</v>
      </c>
      <c r="K81" s="17">
        <v>0</v>
      </c>
      <c r="L81" s="21">
        <v>2025</v>
      </c>
      <c r="M81" s="35" t="s">
        <v>35</v>
      </c>
      <c r="N81" s="35" t="s">
        <v>36</v>
      </c>
      <c r="O81" s="17" t="s">
        <v>36</v>
      </c>
      <c r="P81" s="16" t="s">
        <v>35</v>
      </c>
      <c r="Q81" s="17" t="s">
        <v>36</v>
      </c>
      <c r="R81" s="17" t="s">
        <v>36</v>
      </c>
      <c r="S81" s="17" t="s">
        <v>428</v>
      </c>
      <c r="T81" s="17" t="s">
        <v>429</v>
      </c>
      <c r="U81" s="17">
        <v>900</v>
      </c>
      <c r="V81" s="17">
        <v>13</v>
      </c>
      <c r="W81" s="17" t="s">
        <v>426</v>
      </c>
      <c r="X81" s="17" t="s">
        <v>430</v>
      </c>
      <c r="Y81" s="17" t="s">
        <v>431</v>
      </c>
      <c r="Z81" s="12"/>
    </row>
    <row r="82" ht="43.2" spans="1:26">
      <c r="A82" s="12">
        <v>78</v>
      </c>
      <c r="B82" s="17" t="s">
        <v>432</v>
      </c>
      <c r="C82" s="17" t="s">
        <v>32</v>
      </c>
      <c r="D82" s="17" t="s">
        <v>433</v>
      </c>
      <c r="E82" s="17" t="s">
        <v>34</v>
      </c>
      <c r="F82" s="17" t="s">
        <v>396</v>
      </c>
      <c r="G82" s="17" t="s">
        <v>434</v>
      </c>
      <c r="H82" s="32" t="s">
        <v>435</v>
      </c>
      <c r="I82" s="17">
        <v>200</v>
      </c>
      <c r="J82" s="17">
        <v>200</v>
      </c>
      <c r="K82" s="17"/>
      <c r="L82" s="21">
        <v>2025</v>
      </c>
      <c r="M82" s="35" t="s">
        <v>35</v>
      </c>
      <c r="N82" s="35" t="s">
        <v>36</v>
      </c>
      <c r="O82" s="17" t="s">
        <v>35</v>
      </c>
      <c r="P82" s="16" t="s">
        <v>35</v>
      </c>
      <c r="Q82" s="17" t="s">
        <v>36</v>
      </c>
      <c r="R82" s="17" t="s">
        <v>36</v>
      </c>
      <c r="S82" s="17" t="s">
        <v>399</v>
      </c>
      <c r="T82" s="17" t="s">
        <v>429</v>
      </c>
      <c r="U82" s="17">
        <v>3000</v>
      </c>
      <c r="V82" s="17">
        <v>17</v>
      </c>
      <c r="W82" s="17" t="s">
        <v>434</v>
      </c>
      <c r="X82" s="17" t="s">
        <v>436</v>
      </c>
      <c r="Y82" s="17" t="s">
        <v>437</v>
      </c>
      <c r="Z82" s="12"/>
    </row>
    <row r="83" ht="64.8" spans="1:26">
      <c r="A83" s="12">
        <v>79</v>
      </c>
      <c r="B83" s="18" t="s">
        <v>438</v>
      </c>
      <c r="C83" s="17" t="s">
        <v>32</v>
      </c>
      <c r="D83" s="17" t="s">
        <v>33</v>
      </c>
      <c r="E83" s="17" t="s">
        <v>34</v>
      </c>
      <c r="F83" s="17" t="s">
        <v>396</v>
      </c>
      <c r="G83" s="18" t="s">
        <v>439</v>
      </c>
      <c r="H83" s="19" t="s">
        <v>440</v>
      </c>
      <c r="I83" s="18">
        <v>60</v>
      </c>
      <c r="J83" s="18">
        <v>60</v>
      </c>
      <c r="K83" s="18"/>
      <c r="L83" s="21">
        <v>2025</v>
      </c>
      <c r="M83" s="35" t="s">
        <v>35</v>
      </c>
      <c r="N83" s="35" t="s">
        <v>36</v>
      </c>
      <c r="O83" s="18" t="s">
        <v>35</v>
      </c>
      <c r="P83" s="16" t="s">
        <v>35</v>
      </c>
      <c r="Q83" s="18" t="s">
        <v>36</v>
      </c>
      <c r="R83" s="17" t="s">
        <v>36</v>
      </c>
      <c r="S83" s="18" t="s">
        <v>441</v>
      </c>
      <c r="T83" s="17" t="s">
        <v>442</v>
      </c>
      <c r="U83" s="18">
        <v>650</v>
      </c>
      <c r="V83" s="18">
        <v>13</v>
      </c>
      <c r="W83" s="18" t="s">
        <v>439</v>
      </c>
      <c r="X83" s="18" t="s">
        <v>443</v>
      </c>
      <c r="Y83" s="18" t="s">
        <v>444</v>
      </c>
      <c r="Z83" s="12"/>
    </row>
    <row r="84" ht="43.2" spans="1:26">
      <c r="A84" s="12">
        <v>80</v>
      </c>
      <c r="B84" s="17" t="s">
        <v>445</v>
      </c>
      <c r="C84" s="17" t="s">
        <v>32</v>
      </c>
      <c r="D84" s="17" t="s">
        <v>33</v>
      </c>
      <c r="E84" s="17" t="s">
        <v>150</v>
      </c>
      <c r="F84" s="17" t="s">
        <v>396</v>
      </c>
      <c r="G84" s="17" t="s">
        <v>446</v>
      </c>
      <c r="H84" s="32" t="s">
        <v>447</v>
      </c>
      <c r="I84" s="17">
        <v>40</v>
      </c>
      <c r="J84" s="17">
        <v>40</v>
      </c>
      <c r="K84" s="17"/>
      <c r="L84" s="21">
        <v>2025</v>
      </c>
      <c r="M84" s="35" t="s">
        <v>35</v>
      </c>
      <c r="N84" s="35" t="s">
        <v>36</v>
      </c>
      <c r="O84" s="17" t="s">
        <v>35</v>
      </c>
      <c r="P84" s="16" t="s">
        <v>35</v>
      </c>
      <c r="Q84" s="17" t="s">
        <v>36</v>
      </c>
      <c r="R84" s="17" t="s">
        <v>36</v>
      </c>
      <c r="S84" s="17" t="s">
        <v>399</v>
      </c>
      <c r="T84" s="17" t="s">
        <v>442</v>
      </c>
      <c r="U84" s="17">
        <v>2300</v>
      </c>
      <c r="V84" s="17">
        <v>12</v>
      </c>
      <c r="W84" s="17" t="s">
        <v>448</v>
      </c>
      <c r="X84" s="17" t="s">
        <v>449</v>
      </c>
      <c r="Y84" s="17" t="s">
        <v>450</v>
      </c>
      <c r="Z84" s="12"/>
    </row>
    <row r="85" ht="97.2" spans="1:26">
      <c r="A85" s="12">
        <v>81</v>
      </c>
      <c r="B85" s="17" t="s">
        <v>451</v>
      </c>
      <c r="C85" s="17" t="s">
        <v>32</v>
      </c>
      <c r="D85" s="17" t="s">
        <v>33</v>
      </c>
      <c r="E85" s="17" t="s">
        <v>34</v>
      </c>
      <c r="F85" s="17" t="s">
        <v>396</v>
      </c>
      <c r="G85" s="17" t="s">
        <v>452</v>
      </c>
      <c r="H85" s="32" t="s">
        <v>453</v>
      </c>
      <c r="I85" s="17">
        <v>60</v>
      </c>
      <c r="J85" s="17">
        <v>60</v>
      </c>
      <c r="K85" s="17">
        <v>0</v>
      </c>
      <c r="L85" s="21">
        <v>2025</v>
      </c>
      <c r="M85" s="35" t="s">
        <v>35</v>
      </c>
      <c r="N85" s="35" t="s">
        <v>36</v>
      </c>
      <c r="O85" s="17" t="s">
        <v>35</v>
      </c>
      <c r="P85" s="16" t="s">
        <v>35</v>
      </c>
      <c r="Q85" s="17" t="s">
        <v>36</v>
      </c>
      <c r="R85" s="17" t="s">
        <v>36</v>
      </c>
      <c r="S85" s="17" t="s">
        <v>454</v>
      </c>
      <c r="T85" s="17" t="s">
        <v>442</v>
      </c>
      <c r="U85" s="17">
        <v>1100</v>
      </c>
      <c r="V85" s="17">
        <v>15</v>
      </c>
      <c r="W85" s="17" t="s">
        <v>452</v>
      </c>
      <c r="X85" s="17" t="s">
        <v>455</v>
      </c>
      <c r="Y85" s="17" t="s">
        <v>456</v>
      </c>
      <c r="Z85" s="12"/>
    </row>
    <row r="86" ht="129.6" spans="1:26">
      <c r="A86" s="12">
        <v>82</v>
      </c>
      <c r="B86" s="17" t="s">
        <v>457</v>
      </c>
      <c r="C86" s="17" t="s">
        <v>32</v>
      </c>
      <c r="D86" s="17" t="s">
        <v>33</v>
      </c>
      <c r="E86" s="17" t="s">
        <v>150</v>
      </c>
      <c r="F86" s="17" t="s">
        <v>396</v>
      </c>
      <c r="G86" s="17" t="s">
        <v>458</v>
      </c>
      <c r="H86" s="32" t="s">
        <v>459</v>
      </c>
      <c r="I86" s="17">
        <v>80</v>
      </c>
      <c r="J86" s="17">
        <v>80</v>
      </c>
      <c r="K86" s="17">
        <v>0</v>
      </c>
      <c r="L86" s="21">
        <v>2025</v>
      </c>
      <c r="M86" s="35" t="s">
        <v>35</v>
      </c>
      <c r="N86" s="35" t="s">
        <v>36</v>
      </c>
      <c r="O86" s="17" t="s">
        <v>35</v>
      </c>
      <c r="P86" s="16" t="s">
        <v>35</v>
      </c>
      <c r="Q86" s="17" t="s">
        <v>36</v>
      </c>
      <c r="R86" s="17" t="s">
        <v>36</v>
      </c>
      <c r="S86" s="17" t="s">
        <v>460</v>
      </c>
      <c r="T86" s="17" t="s">
        <v>442</v>
      </c>
      <c r="U86" s="17">
        <v>2000</v>
      </c>
      <c r="V86" s="17">
        <v>25</v>
      </c>
      <c r="W86" s="17" t="s">
        <v>458</v>
      </c>
      <c r="X86" s="17" t="s">
        <v>461</v>
      </c>
      <c r="Y86" s="17" t="s">
        <v>462</v>
      </c>
      <c r="Z86" s="12"/>
    </row>
    <row r="87" ht="43.2" spans="1:26">
      <c r="A87" s="12">
        <v>83</v>
      </c>
      <c r="B87" s="17" t="s">
        <v>463</v>
      </c>
      <c r="C87" s="17" t="s">
        <v>32</v>
      </c>
      <c r="D87" s="17" t="s">
        <v>33</v>
      </c>
      <c r="E87" s="17" t="s">
        <v>34</v>
      </c>
      <c r="F87" s="17" t="s">
        <v>396</v>
      </c>
      <c r="G87" s="17" t="s">
        <v>464</v>
      </c>
      <c r="H87" s="32" t="s">
        <v>465</v>
      </c>
      <c r="I87" s="17">
        <v>60</v>
      </c>
      <c r="J87" s="17">
        <v>60</v>
      </c>
      <c r="K87" s="17">
        <v>0</v>
      </c>
      <c r="L87" s="21">
        <v>2025</v>
      </c>
      <c r="M87" s="35" t="s">
        <v>35</v>
      </c>
      <c r="N87" s="35" t="s">
        <v>36</v>
      </c>
      <c r="O87" s="17" t="s">
        <v>36</v>
      </c>
      <c r="P87" s="16" t="s">
        <v>35</v>
      </c>
      <c r="Q87" s="17" t="s">
        <v>36</v>
      </c>
      <c r="R87" s="17" t="s">
        <v>36</v>
      </c>
      <c r="S87" s="17" t="s">
        <v>399</v>
      </c>
      <c r="T87" s="17" t="s">
        <v>466</v>
      </c>
      <c r="U87" s="17">
        <v>1800</v>
      </c>
      <c r="V87" s="17">
        <v>17</v>
      </c>
      <c r="W87" s="17" t="s">
        <v>464</v>
      </c>
      <c r="X87" s="17" t="s">
        <v>467</v>
      </c>
      <c r="Y87" s="17" t="s">
        <v>468</v>
      </c>
      <c r="Z87" s="12"/>
    </row>
    <row r="88" ht="43.2" spans="1:26">
      <c r="A88" s="12">
        <v>84</v>
      </c>
      <c r="B88" s="18" t="s">
        <v>469</v>
      </c>
      <c r="C88" s="17" t="s">
        <v>32</v>
      </c>
      <c r="D88" s="17" t="s">
        <v>33</v>
      </c>
      <c r="E88" s="17" t="s">
        <v>34</v>
      </c>
      <c r="F88" s="17" t="s">
        <v>396</v>
      </c>
      <c r="G88" s="18" t="s">
        <v>470</v>
      </c>
      <c r="H88" s="19" t="s">
        <v>471</v>
      </c>
      <c r="I88" s="18">
        <v>50</v>
      </c>
      <c r="J88" s="18">
        <v>50</v>
      </c>
      <c r="K88" s="18">
        <v>0</v>
      </c>
      <c r="L88" s="21">
        <v>2025</v>
      </c>
      <c r="M88" s="35" t="s">
        <v>35</v>
      </c>
      <c r="N88" s="35" t="s">
        <v>36</v>
      </c>
      <c r="O88" s="17" t="s">
        <v>35</v>
      </c>
      <c r="P88" s="16" t="s">
        <v>35</v>
      </c>
      <c r="Q88" s="17" t="s">
        <v>36</v>
      </c>
      <c r="R88" s="17" t="s">
        <v>36</v>
      </c>
      <c r="S88" s="17" t="s">
        <v>399</v>
      </c>
      <c r="T88" s="17" t="s">
        <v>442</v>
      </c>
      <c r="U88" s="18">
        <v>500</v>
      </c>
      <c r="V88" s="18">
        <v>15</v>
      </c>
      <c r="W88" s="18" t="s">
        <v>470</v>
      </c>
      <c r="X88" s="18" t="s">
        <v>472</v>
      </c>
      <c r="Y88" s="18" t="s">
        <v>473</v>
      </c>
      <c r="Z88" s="12"/>
    </row>
    <row r="89" ht="43.2" spans="1:26">
      <c r="A89" s="12">
        <v>85</v>
      </c>
      <c r="B89" s="17" t="s">
        <v>474</v>
      </c>
      <c r="C89" s="17" t="s">
        <v>32</v>
      </c>
      <c r="D89" s="17" t="s">
        <v>33</v>
      </c>
      <c r="E89" s="17" t="s">
        <v>34</v>
      </c>
      <c r="F89" s="17" t="s">
        <v>396</v>
      </c>
      <c r="G89" s="17" t="s">
        <v>475</v>
      </c>
      <c r="H89" s="32" t="s">
        <v>476</v>
      </c>
      <c r="I89" s="17">
        <v>50</v>
      </c>
      <c r="J89" s="17">
        <v>50</v>
      </c>
      <c r="K89" s="17">
        <v>0</v>
      </c>
      <c r="L89" s="21">
        <v>2025</v>
      </c>
      <c r="M89" s="35" t="s">
        <v>35</v>
      </c>
      <c r="N89" s="35" t="s">
        <v>36</v>
      </c>
      <c r="O89" s="17" t="s">
        <v>36</v>
      </c>
      <c r="P89" s="16" t="s">
        <v>35</v>
      </c>
      <c r="Q89" s="17" t="s">
        <v>36</v>
      </c>
      <c r="R89" s="17" t="s">
        <v>36</v>
      </c>
      <c r="S89" s="17" t="s">
        <v>399</v>
      </c>
      <c r="T89" s="17" t="s">
        <v>442</v>
      </c>
      <c r="U89" s="17">
        <v>1100</v>
      </c>
      <c r="V89" s="17">
        <v>80</v>
      </c>
      <c r="W89" s="17" t="s">
        <v>477</v>
      </c>
      <c r="X89" s="17" t="s">
        <v>478</v>
      </c>
      <c r="Y89" s="17" t="s">
        <v>479</v>
      </c>
      <c r="Z89" s="12"/>
    </row>
    <row r="90" ht="43.2" spans="1:26">
      <c r="A90" s="12">
        <v>86</v>
      </c>
      <c r="B90" s="17" t="s">
        <v>480</v>
      </c>
      <c r="C90" s="17" t="s">
        <v>32</v>
      </c>
      <c r="D90" s="17" t="s">
        <v>33</v>
      </c>
      <c r="E90" s="17" t="s">
        <v>34</v>
      </c>
      <c r="F90" s="17" t="s">
        <v>396</v>
      </c>
      <c r="G90" s="17" t="s">
        <v>481</v>
      </c>
      <c r="H90" s="32" t="s">
        <v>482</v>
      </c>
      <c r="I90" s="17">
        <v>60</v>
      </c>
      <c r="J90" s="17">
        <v>60</v>
      </c>
      <c r="K90" s="17">
        <v>0</v>
      </c>
      <c r="L90" s="21">
        <v>2025</v>
      </c>
      <c r="M90" s="35" t="s">
        <v>35</v>
      </c>
      <c r="N90" s="35" t="s">
        <v>36</v>
      </c>
      <c r="O90" s="17" t="s">
        <v>35</v>
      </c>
      <c r="P90" s="16" t="s">
        <v>35</v>
      </c>
      <c r="Q90" s="17" t="s">
        <v>36</v>
      </c>
      <c r="R90" s="17" t="s">
        <v>36</v>
      </c>
      <c r="S90" s="17" t="s">
        <v>399</v>
      </c>
      <c r="T90" s="17" t="s">
        <v>442</v>
      </c>
      <c r="U90" s="17">
        <v>1200</v>
      </c>
      <c r="V90" s="17">
        <v>19</v>
      </c>
      <c r="W90" s="17" t="s">
        <v>481</v>
      </c>
      <c r="X90" s="17" t="s">
        <v>483</v>
      </c>
      <c r="Y90" s="17" t="s">
        <v>484</v>
      </c>
      <c r="Z90" s="12"/>
    </row>
    <row r="91" ht="43.2" spans="1:26">
      <c r="A91" s="12">
        <v>87</v>
      </c>
      <c r="B91" s="17" t="s">
        <v>485</v>
      </c>
      <c r="C91" s="17" t="s">
        <v>32</v>
      </c>
      <c r="D91" s="17" t="s">
        <v>33</v>
      </c>
      <c r="E91" s="17" t="s">
        <v>34</v>
      </c>
      <c r="F91" s="17" t="s">
        <v>396</v>
      </c>
      <c r="G91" s="17" t="s">
        <v>486</v>
      </c>
      <c r="H91" s="32" t="s">
        <v>487</v>
      </c>
      <c r="I91" s="17">
        <v>60</v>
      </c>
      <c r="J91" s="17">
        <v>60</v>
      </c>
      <c r="K91" s="17">
        <v>0</v>
      </c>
      <c r="L91" s="21">
        <v>2025</v>
      </c>
      <c r="M91" s="35" t="s">
        <v>35</v>
      </c>
      <c r="N91" s="35" t="s">
        <v>36</v>
      </c>
      <c r="O91" s="12" t="s">
        <v>36</v>
      </c>
      <c r="P91" s="16" t="s">
        <v>35</v>
      </c>
      <c r="Q91" s="12" t="s">
        <v>36</v>
      </c>
      <c r="R91" s="40" t="s">
        <v>36</v>
      </c>
      <c r="S91" s="17" t="s">
        <v>399</v>
      </c>
      <c r="T91" s="17" t="s">
        <v>442</v>
      </c>
      <c r="U91" s="17">
        <v>1300</v>
      </c>
      <c r="V91" s="17">
        <v>15</v>
      </c>
      <c r="W91" s="17" t="s">
        <v>486</v>
      </c>
      <c r="X91" s="17" t="s">
        <v>488</v>
      </c>
      <c r="Y91" s="17" t="s">
        <v>489</v>
      </c>
      <c r="Z91" s="12"/>
    </row>
    <row r="92" ht="43.2" spans="1:26">
      <c r="A92" s="12">
        <v>88</v>
      </c>
      <c r="B92" s="18" t="s">
        <v>490</v>
      </c>
      <c r="C92" s="17" t="s">
        <v>32</v>
      </c>
      <c r="D92" s="17" t="s">
        <v>33</v>
      </c>
      <c r="E92" s="17" t="s">
        <v>34</v>
      </c>
      <c r="F92" s="17" t="s">
        <v>396</v>
      </c>
      <c r="G92" s="18" t="s">
        <v>491</v>
      </c>
      <c r="H92" s="19" t="s">
        <v>492</v>
      </c>
      <c r="I92" s="18">
        <v>20</v>
      </c>
      <c r="J92" s="18">
        <v>20</v>
      </c>
      <c r="K92" s="18">
        <v>0</v>
      </c>
      <c r="L92" s="21">
        <v>2025</v>
      </c>
      <c r="M92" s="35" t="s">
        <v>35</v>
      </c>
      <c r="N92" s="35" t="s">
        <v>36</v>
      </c>
      <c r="O92" s="17" t="s">
        <v>35</v>
      </c>
      <c r="P92" s="16" t="s">
        <v>35</v>
      </c>
      <c r="Q92" s="17" t="s">
        <v>36</v>
      </c>
      <c r="R92" s="17" t="s">
        <v>36</v>
      </c>
      <c r="S92" s="17" t="s">
        <v>399</v>
      </c>
      <c r="T92" s="17" t="s">
        <v>442</v>
      </c>
      <c r="U92" s="18">
        <v>950</v>
      </c>
      <c r="V92" s="18">
        <v>15</v>
      </c>
      <c r="W92" s="18" t="s">
        <v>491</v>
      </c>
      <c r="X92" s="18" t="s">
        <v>493</v>
      </c>
      <c r="Y92" s="18" t="s">
        <v>494</v>
      </c>
      <c r="Z92" s="12"/>
    </row>
    <row r="93" ht="64.8" spans="1:26">
      <c r="A93" s="12">
        <v>89</v>
      </c>
      <c r="B93" s="18" t="s">
        <v>495</v>
      </c>
      <c r="C93" s="17" t="s">
        <v>56</v>
      </c>
      <c r="D93" s="17" t="s">
        <v>57</v>
      </c>
      <c r="E93" s="12" t="s">
        <v>58</v>
      </c>
      <c r="F93" s="17" t="s">
        <v>396</v>
      </c>
      <c r="G93" s="18" t="s">
        <v>496</v>
      </c>
      <c r="H93" s="19" t="s">
        <v>497</v>
      </c>
      <c r="I93" s="18">
        <v>40</v>
      </c>
      <c r="J93" s="18">
        <v>40</v>
      </c>
      <c r="K93" s="18">
        <v>0</v>
      </c>
      <c r="L93" s="21">
        <v>2025</v>
      </c>
      <c r="M93" s="35" t="s">
        <v>35</v>
      </c>
      <c r="N93" s="35" t="s">
        <v>36</v>
      </c>
      <c r="O93" s="17" t="s">
        <v>35</v>
      </c>
      <c r="P93" s="16" t="s">
        <v>35</v>
      </c>
      <c r="Q93" s="17" t="s">
        <v>35</v>
      </c>
      <c r="R93" s="17" t="s">
        <v>35</v>
      </c>
      <c r="S93" s="17" t="s">
        <v>498</v>
      </c>
      <c r="T93" s="17" t="s">
        <v>499</v>
      </c>
      <c r="U93" s="18">
        <v>850</v>
      </c>
      <c r="V93" s="18">
        <v>850</v>
      </c>
      <c r="W93" s="18" t="s">
        <v>496</v>
      </c>
      <c r="X93" s="18" t="s">
        <v>500</v>
      </c>
      <c r="Y93" s="18" t="s">
        <v>501</v>
      </c>
      <c r="Z93" s="12"/>
    </row>
    <row r="94" ht="64.8" spans="1:26">
      <c r="A94" s="12">
        <v>90</v>
      </c>
      <c r="B94" s="12" t="s">
        <v>502</v>
      </c>
      <c r="C94" s="12" t="s">
        <v>56</v>
      </c>
      <c r="D94" s="12" t="s">
        <v>57</v>
      </c>
      <c r="E94" s="12" t="s">
        <v>58</v>
      </c>
      <c r="F94" s="40" t="s">
        <v>396</v>
      </c>
      <c r="G94" s="12" t="s">
        <v>503</v>
      </c>
      <c r="H94" s="19" t="s">
        <v>504</v>
      </c>
      <c r="I94" s="18">
        <v>40</v>
      </c>
      <c r="J94" s="18">
        <v>40</v>
      </c>
      <c r="K94" s="12">
        <v>0</v>
      </c>
      <c r="L94" s="21">
        <v>2025</v>
      </c>
      <c r="M94" s="35" t="s">
        <v>35</v>
      </c>
      <c r="N94" s="35" t="s">
        <v>36</v>
      </c>
      <c r="O94" s="12" t="s">
        <v>36</v>
      </c>
      <c r="P94" s="16" t="s">
        <v>35</v>
      </c>
      <c r="Q94" s="12" t="s">
        <v>35</v>
      </c>
      <c r="R94" s="40" t="s">
        <v>35</v>
      </c>
      <c r="S94" s="17" t="s">
        <v>505</v>
      </c>
      <c r="T94" s="12" t="s">
        <v>499</v>
      </c>
      <c r="U94" s="12">
        <v>500</v>
      </c>
      <c r="V94" s="12">
        <v>500</v>
      </c>
      <c r="W94" s="12" t="s">
        <v>503</v>
      </c>
      <c r="X94" s="12" t="s">
        <v>506</v>
      </c>
      <c r="Y94" s="12" t="s">
        <v>507</v>
      </c>
      <c r="Z94" s="12"/>
    </row>
    <row r="95" ht="64.8" spans="1:26">
      <c r="A95" s="12">
        <v>91</v>
      </c>
      <c r="B95" s="17" t="s">
        <v>508</v>
      </c>
      <c r="C95" s="17" t="s">
        <v>56</v>
      </c>
      <c r="D95" s="17" t="s">
        <v>57</v>
      </c>
      <c r="E95" s="17" t="s">
        <v>58</v>
      </c>
      <c r="F95" s="17" t="s">
        <v>396</v>
      </c>
      <c r="G95" s="17" t="s">
        <v>509</v>
      </c>
      <c r="H95" s="32" t="s">
        <v>510</v>
      </c>
      <c r="I95" s="17">
        <v>30</v>
      </c>
      <c r="J95" s="17">
        <v>30</v>
      </c>
      <c r="K95" s="17">
        <v>0</v>
      </c>
      <c r="L95" s="21">
        <v>2025</v>
      </c>
      <c r="M95" s="35" t="s">
        <v>35</v>
      </c>
      <c r="N95" s="35" t="s">
        <v>36</v>
      </c>
      <c r="O95" s="17" t="s">
        <v>35</v>
      </c>
      <c r="P95" s="16" t="s">
        <v>35</v>
      </c>
      <c r="Q95" s="17" t="s">
        <v>35</v>
      </c>
      <c r="R95" s="17" t="s">
        <v>35</v>
      </c>
      <c r="S95" s="17" t="s">
        <v>505</v>
      </c>
      <c r="T95" s="17" t="s">
        <v>499</v>
      </c>
      <c r="U95" s="17">
        <v>300</v>
      </c>
      <c r="V95" s="17">
        <v>300</v>
      </c>
      <c r="W95" s="17" t="s">
        <v>509</v>
      </c>
      <c r="X95" s="17" t="s">
        <v>511</v>
      </c>
      <c r="Y95" s="17" t="s">
        <v>512</v>
      </c>
      <c r="Z95" s="12"/>
    </row>
    <row r="96" ht="64.8" spans="1:26">
      <c r="A96" s="12">
        <v>92</v>
      </c>
      <c r="B96" s="18" t="s">
        <v>513</v>
      </c>
      <c r="C96" s="17" t="s">
        <v>56</v>
      </c>
      <c r="D96" s="17" t="s">
        <v>57</v>
      </c>
      <c r="E96" s="12" t="s">
        <v>58</v>
      </c>
      <c r="F96" s="17" t="s">
        <v>396</v>
      </c>
      <c r="G96" s="17" t="s">
        <v>514</v>
      </c>
      <c r="H96" s="32" t="s">
        <v>515</v>
      </c>
      <c r="I96" s="18">
        <v>30</v>
      </c>
      <c r="J96" s="18">
        <v>30</v>
      </c>
      <c r="K96" s="18">
        <v>0</v>
      </c>
      <c r="L96" s="21">
        <v>2025</v>
      </c>
      <c r="M96" s="35" t="s">
        <v>35</v>
      </c>
      <c r="N96" s="35" t="s">
        <v>36</v>
      </c>
      <c r="O96" s="18" t="s">
        <v>35</v>
      </c>
      <c r="P96" s="16" t="s">
        <v>35</v>
      </c>
      <c r="Q96" s="18" t="s">
        <v>35</v>
      </c>
      <c r="R96" s="18" t="s">
        <v>35</v>
      </c>
      <c r="S96" s="17" t="s">
        <v>505</v>
      </c>
      <c r="T96" s="17" t="s">
        <v>499</v>
      </c>
      <c r="U96" s="18">
        <v>200</v>
      </c>
      <c r="V96" s="18">
        <v>200</v>
      </c>
      <c r="W96" s="17" t="s">
        <v>514</v>
      </c>
      <c r="X96" s="17" t="s">
        <v>516</v>
      </c>
      <c r="Y96" s="18" t="s">
        <v>517</v>
      </c>
      <c r="Z96" s="12"/>
    </row>
    <row r="97" ht="64.8" spans="1:26">
      <c r="A97" s="12">
        <v>93</v>
      </c>
      <c r="B97" s="18" t="s">
        <v>518</v>
      </c>
      <c r="C97" s="17" t="s">
        <v>56</v>
      </c>
      <c r="D97" s="17" t="s">
        <v>57</v>
      </c>
      <c r="E97" s="12" t="s">
        <v>58</v>
      </c>
      <c r="F97" s="17" t="s">
        <v>396</v>
      </c>
      <c r="G97" s="18" t="s">
        <v>519</v>
      </c>
      <c r="H97" s="19" t="s">
        <v>520</v>
      </c>
      <c r="I97" s="18">
        <v>50</v>
      </c>
      <c r="J97" s="18">
        <v>50</v>
      </c>
      <c r="K97" s="18">
        <v>0</v>
      </c>
      <c r="L97" s="21">
        <v>2025</v>
      </c>
      <c r="M97" s="35" t="s">
        <v>35</v>
      </c>
      <c r="N97" s="35" t="s">
        <v>36</v>
      </c>
      <c r="O97" s="18" t="s">
        <v>35</v>
      </c>
      <c r="P97" s="16" t="s">
        <v>35</v>
      </c>
      <c r="Q97" s="18" t="s">
        <v>35</v>
      </c>
      <c r="R97" s="18" t="s">
        <v>35</v>
      </c>
      <c r="S97" s="17" t="s">
        <v>505</v>
      </c>
      <c r="T97" s="17" t="s">
        <v>499</v>
      </c>
      <c r="U97" s="18">
        <v>800</v>
      </c>
      <c r="V97" s="18">
        <v>800</v>
      </c>
      <c r="W97" s="18" t="s">
        <v>519</v>
      </c>
      <c r="X97" s="18" t="s">
        <v>521</v>
      </c>
      <c r="Y97" s="18" t="s">
        <v>522</v>
      </c>
      <c r="Z97" s="12"/>
    </row>
    <row r="98" ht="64.8" spans="1:26">
      <c r="A98" s="12">
        <v>94</v>
      </c>
      <c r="B98" s="18" t="s">
        <v>523</v>
      </c>
      <c r="C98" s="17" t="s">
        <v>56</v>
      </c>
      <c r="D98" s="17" t="s">
        <v>57</v>
      </c>
      <c r="E98" s="17" t="s">
        <v>57</v>
      </c>
      <c r="F98" s="17" t="s">
        <v>396</v>
      </c>
      <c r="G98" s="18" t="s">
        <v>524</v>
      </c>
      <c r="H98" s="19" t="s">
        <v>525</v>
      </c>
      <c r="I98" s="18">
        <v>50</v>
      </c>
      <c r="J98" s="18">
        <v>50</v>
      </c>
      <c r="K98" s="18">
        <v>0</v>
      </c>
      <c r="L98" s="21">
        <v>2025</v>
      </c>
      <c r="M98" s="35" t="s">
        <v>35</v>
      </c>
      <c r="N98" s="35" t="s">
        <v>36</v>
      </c>
      <c r="O98" s="18" t="s">
        <v>35</v>
      </c>
      <c r="P98" s="16" t="s">
        <v>35</v>
      </c>
      <c r="Q98" s="18" t="s">
        <v>35</v>
      </c>
      <c r="R98" s="18" t="s">
        <v>35</v>
      </c>
      <c r="S98" s="17" t="s">
        <v>505</v>
      </c>
      <c r="T98" s="17" t="s">
        <v>526</v>
      </c>
      <c r="U98" s="18">
        <v>760</v>
      </c>
      <c r="V98" s="18">
        <v>760</v>
      </c>
      <c r="W98" s="18" t="s">
        <v>524</v>
      </c>
      <c r="X98" s="18" t="s">
        <v>527</v>
      </c>
      <c r="Y98" s="18" t="s">
        <v>528</v>
      </c>
      <c r="Z98" s="12"/>
    </row>
    <row r="99" ht="66" spans="1:26">
      <c r="A99" s="12">
        <v>95</v>
      </c>
      <c r="B99" s="17" t="s">
        <v>529</v>
      </c>
      <c r="C99" s="17" t="s">
        <v>32</v>
      </c>
      <c r="D99" s="17"/>
      <c r="E99" s="17" t="s">
        <v>530</v>
      </c>
      <c r="F99" s="17" t="s">
        <v>531</v>
      </c>
      <c r="G99" s="17" t="s">
        <v>532</v>
      </c>
      <c r="H99" s="32" t="s">
        <v>533</v>
      </c>
      <c r="I99" s="17">
        <v>352.7</v>
      </c>
      <c r="J99" s="17">
        <v>350</v>
      </c>
      <c r="K99" s="17">
        <v>2.7</v>
      </c>
      <c r="L99" s="21">
        <v>2025</v>
      </c>
      <c r="M99" s="35" t="s">
        <v>35</v>
      </c>
      <c r="N99" s="35" t="s">
        <v>36</v>
      </c>
      <c r="O99" s="17" t="s">
        <v>36</v>
      </c>
      <c r="P99" s="16" t="s">
        <v>35</v>
      </c>
      <c r="Q99" s="17" t="s">
        <v>36</v>
      </c>
      <c r="R99" s="17" t="s">
        <v>35</v>
      </c>
      <c r="S99" s="17" t="s">
        <v>36</v>
      </c>
      <c r="T99" s="17" t="s">
        <v>534</v>
      </c>
      <c r="U99" s="17">
        <v>1571</v>
      </c>
      <c r="V99" s="17">
        <v>35</v>
      </c>
      <c r="W99" s="17" t="s">
        <v>532</v>
      </c>
      <c r="X99" s="17" t="s">
        <v>535</v>
      </c>
      <c r="Y99" s="41" t="s">
        <v>536</v>
      </c>
      <c r="Z99" s="12"/>
    </row>
    <row r="100" ht="54" spans="1:26">
      <c r="A100" s="12">
        <v>96</v>
      </c>
      <c r="B100" s="17" t="s">
        <v>537</v>
      </c>
      <c r="C100" s="17" t="s">
        <v>32</v>
      </c>
      <c r="D100" s="17"/>
      <c r="E100" s="17" t="s">
        <v>530</v>
      </c>
      <c r="F100" s="17" t="s">
        <v>531</v>
      </c>
      <c r="G100" s="17" t="s">
        <v>538</v>
      </c>
      <c r="H100" s="32" t="s">
        <v>539</v>
      </c>
      <c r="I100" s="17">
        <v>36</v>
      </c>
      <c r="J100" s="17">
        <v>36</v>
      </c>
      <c r="K100" s="17"/>
      <c r="L100" s="21">
        <v>2025</v>
      </c>
      <c r="M100" s="35" t="s">
        <v>35</v>
      </c>
      <c r="N100" s="35" t="s">
        <v>36</v>
      </c>
      <c r="O100" s="17" t="s">
        <v>35</v>
      </c>
      <c r="P100" s="16" t="s">
        <v>35</v>
      </c>
      <c r="Q100" s="17" t="s">
        <v>36</v>
      </c>
      <c r="R100" s="17" t="s">
        <v>35</v>
      </c>
      <c r="S100" s="17" t="s">
        <v>36</v>
      </c>
      <c r="T100" s="17" t="s">
        <v>540</v>
      </c>
      <c r="U100" s="17">
        <v>950</v>
      </c>
      <c r="V100" s="17">
        <v>650</v>
      </c>
      <c r="W100" s="17" t="s">
        <v>538</v>
      </c>
      <c r="X100" s="17" t="s">
        <v>541</v>
      </c>
      <c r="Y100" s="17" t="s">
        <v>542</v>
      </c>
      <c r="Z100" s="12"/>
    </row>
    <row r="101" ht="32.4" spans="1:26">
      <c r="A101" s="12">
        <v>97</v>
      </c>
      <c r="B101" s="17" t="s">
        <v>543</v>
      </c>
      <c r="C101" s="17" t="s">
        <v>544</v>
      </c>
      <c r="D101" s="17"/>
      <c r="E101" s="17" t="s">
        <v>370</v>
      </c>
      <c r="F101" s="17" t="s">
        <v>531</v>
      </c>
      <c r="G101" s="17" t="s">
        <v>545</v>
      </c>
      <c r="H101" s="32" t="s">
        <v>546</v>
      </c>
      <c r="I101" s="17">
        <v>30</v>
      </c>
      <c r="J101" s="17">
        <v>30</v>
      </c>
      <c r="K101" s="17"/>
      <c r="L101" s="21">
        <v>2025</v>
      </c>
      <c r="M101" s="35" t="s">
        <v>35</v>
      </c>
      <c r="N101" s="35" t="s">
        <v>36</v>
      </c>
      <c r="O101" s="17" t="s">
        <v>35</v>
      </c>
      <c r="P101" s="16" t="s">
        <v>35</v>
      </c>
      <c r="Q101" s="17" t="s">
        <v>35</v>
      </c>
      <c r="R101" s="17" t="s">
        <v>35</v>
      </c>
      <c r="S101" s="17" t="s">
        <v>35</v>
      </c>
      <c r="T101" s="17" t="s">
        <v>547</v>
      </c>
      <c r="U101" s="17">
        <v>370</v>
      </c>
      <c r="V101" s="17">
        <v>7</v>
      </c>
      <c r="W101" s="17" t="s">
        <v>545</v>
      </c>
      <c r="X101" s="17" t="s">
        <v>548</v>
      </c>
      <c r="Y101" s="17" t="s">
        <v>549</v>
      </c>
      <c r="Z101" s="12"/>
    </row>
    <row r="102" ht="54" spans="1:26">
      <c r="A102" s="12">
        <v>98</v>
      </c>
      <c r="B102" s="17" t="s">
        <v>550</v>
      </c>
      <c r="C102" s="17" t="s">
        <v>544</v>
      </c>
      <c r="D102" s="17"/>
      <c r="E102" s="17" t="s">
        <v>551</v>
      </c>
      <c r="F102" s="17" t="s">
        <v>531</v>
      </c>
      <c r="G102" s="17" t="s">
        <v>552</v>
      </c>
      <c r="H102" s="32" t="s">
        <v>553</v>
      </c>
      <c r="I102" s="17">
        <v>20</v>
      </c>
      <c r="J102" s="17">
        <v>20</v>
      </c>
      <c r="K102" s="17"/>
      <c r="L102" s="21">
        <v>2025</v>
      </c>
      <c r="M102" s="35" t="s">
        <v>35</v>
      </c>
      <c r="N102" s="35" t="s">
        <v>36</v>
      </c>
      <c r="O102" s="17" t="s">
        <v>35</v>
      </c>
      <c r="P102" s="16" t="s">
        <v>35</v>
      </c>
      <c r="Q102" s="17" t="s">
        <v>35</v>
      </c>
      <c r="R102" s="17" t="s">
        <v>35</v>
      </c>
      <c r="S102" s="17" t="s">
        <v>35</v>
      </c>
      <c r="T102" s="17" t="s">
        <v>554</v>
      </c>
      <c r="U102" s="17">
        <v>593</v>
      </c>
      <c r="V102" s="17">
        <v>96</v>
      </c>
      <c r="W102" s="17" t="s">
        <v>552</v>
      </c>
      <c r="X102" s="17" t="s">
        <v>555</v>
      </c>
      <c r="Y102" s="41" t="s">
        <v>556</v>
      </c>
      <c r="Z102" s="12"/>
    </row>
    <row r="103" ht="32.4" spans="1:26">
      <c r="A103" s="12">
        <v>99</v>
      </c>
      <c r="B103" s="17" t="s">
        <v>557</v>
      </c>
      <c r="C103" s="17" t="s">
        <v>544</v>
      </c>
      <c r="D103" s="17"/>
      <c r="E103" s="17" t="s">
        <v>551</v>
      </c>
      <c r="F103" s="17" t="s">
        <v>531</v>
      </c>
      <c r="G103" s="17" t="s">
        <v>558</v>
      </c>
      <c r="H103" s="32" t="s">
        <v>559</v>
      </c>
      <c r="I103" s="17">
        <v>22</v>
      </c>
      <c r="J103" s="17">
        <v>20</v>
      </c>
      <c r="K103" s="17">
        <v>2</v>
      </c>
      <c r="L103" s="21">
        <v>2025</v>
      </c>
      <c r="M103" s="35" t="s">
        <v>35</v>
      </c>
      <c r="N103" s="35" t="s">
        <v>36</v>
      </c>
      <c r="O103" s="17" t="s">
        <v>36</v>
      </c>
      <c r="P103" s="16" t="s">
        <v>35</v>
      </c>
      <c r="Q103" s="17" t="s">
        <v>35</v>
      </c>
      <c r="R103" s="17" t="s">
        <v>35</v>
      </c>
      <c r="S103" s="17" t="s">
        <v>35</v>
      </c>
      <c r="T103" s="17" t="s">
        <v>560</v>
      </c>
      <c r="U103" s="17">
        <v>580</v>
      </c>
      <c r="V103" s="17">
        <v>420</v>
      </c>
      <c r="W103" s="17" t="s">
        <v>561</v>
      </c>
      <c r="X103" s="17" t="s">
        <v>562</v>
      </c>
      <c r="Y103" s="41" t="s">
        <v>563</v>
      </c>
      <c r="Z103" s="12"/>
    </row>
    <row r="104" ht="64.8" spans="1:26">
      <c r="A104" s="12">
        <v>100</v>
      </c>
      <c r="B104" s="17" t="s">
        <v>564</v>
      </c>
      <c r="C104" s="17" t="s">
        <v>32</v>
      </c>
      <c r="D104" s="17"/>
      <c r="E104" s="17" t="s">
        <v>530</v>
      </c>
      <c r="F104" s="17" t="s">
        <v>531</v>
      </c>
      <c r="G104" s="17" t="s">
        <v>565</v>
      </c>
      <c r="H104" s="32" t="s">
        <v>566</v>
      </c>
      <c r="I104" s="17">
        <v>260</v>
      </c>
      <c r="J104" s="17">
        <v>260</v>
      </c>
      <c r="K104" s="17"/>
      <c r="L104" s="21">
        <v>2025</v>
      </c>
      <c r="M104" s="35" t="s">
        <v>35</v>
      </c>
      <c r="N104" s="35" t="s">
        <v>36</v>
      </c>
      <c r="O104" s="17" t="s">
        <v>35</v>
      </c>
      <c r="P104" s="16" t="s">
        <v>35</v>
      </c>
      <c r="Q104" s="17" t="s">
        <v>36</v>
      </c>
      <c r="R104" s="17" t="s">
        <v>35</v>
      </c>
      <c r="S104" s="17" t="s">
        <v>36</v>
      </c>
      <c r="T104" s="17" t="s">
        <v>540</v>
      </c>
      <c r="U104" s="17">
        <v>283</v>
      </c>
      <c r="V104" s="17">
        <v>38</v>
      </c>
      <c r="W104" s="17" t="s">
        <v>565</v>
      </c>
      <c r="X104" s="17" t="s">
        <v>567</v>
      </c>
      <c r="Y104" s="41" t="s">
        <v>568</v>
      </c>
      <c r="Z104" s="12"/>
    </row>
    <row r="105" ht="64.8" spans="1:26">
      <c r="A105" s="12">
        <v>101</v>
      </c>
      <c r="B105" s="17" t="s">
        <v>569</v>
      </c>
      <c r="C105" s="17" t="s">
        <v>32</v>
      </c>
      <c r="D105" s="17"/>
      <c r="E105" s="17" t="s">
        <v>530</v>
      </c>
      <c r="F105" s="17" t="s">
        <v>531</v>
      </c>
      <c r="G105" s="17" t="s">
        <v>570</v>
      </c>
      <c r="H105" s="32" t="s">
        <v>571</v>
      </c>
      <c r="I105" s="17">
        <v>35.36</v>
      </c>
      <c r="J105" s="17">
        <v>35.36</v>
      </c>
      <c r="K105" s="17"/>
      <c r="L105" s="21">
        <v>2025</v>
      </c>
      <c r="M105" s="35" t="s">
        <v>35</v>
      </c>
      <c r="N105" s="35" t="s">
        <v>36</v>
      </c>
      <c r="O105" s="17" t="s">
        <v>35</v>
      </c>
      <c r="P105" s="16" t="s">
        <v>35</v>
      </c>
      <c r="Q105" s="17" t="s">
        <v>36</v>
      </c>
      <c r="R105" s="17" t="s">
        <v>35</v>
      </c>
      <c r="S105" s="17" t="s">
        <v>36</v>
      </c>
      <c r="T105" s="17" t="s">
        <v>572</v>
      </c>
      <c r="U105" s="17" t="s">
        <v>573</v>
      </c>
      <c r="V105" s="17">
        <v>5</v>
      </c>
      <c r="W105" s="17" t="s">
        <v>570</v>
      </c>
      <c r="X105" s="17" t="s">
        <v>574</v>
      </c>
      <c r="Y105" s="41" t="s">
        <v>575</v>
      </c>
      <c r="Z105" s="12"/>
    </row>
    <row r="106" ht="32.4" spans="1:26">
      <c r="A106" s="12">
        <v>102</v>
      </c>
      <c r="B106" s="17" t="s">
        <v>576</v>
      </c>
      <c r="C106" s="17" t="s">
        <v>32</v>
      </c>
      <c r="D106" s="17"/>
      <c r="E106" s="17" t="s">
        <v>530</v>
      </c>
      <c r="F106" s="17" t="s">
        <v>531</v>
      </c>
      <c r="G106" s="17" t="s">
        <v>577</v>
      </c>
      <c r="H106" s="32" t="s">
        <v>578</v>
      </c>
      <c r="I106" s="17">
        <v>53.23</v>
      </c>
      <c r="J106" s="17">
        <v>53.23</v>
      </c>
      <c r="K106" s="17"/>
      <c r="L106" s="21">
        <v>2025</v>
      </c>
      <c r="M106" s="35" t="s">
        <v>35</v>
      </c>
      <c r="N106" s="35" t="s">
        <v>36</v>
      </c>
      <c r="O106" s="17" t="s">
        <v>35</v>
      </c>
      <c r="P106" s="16" t="s">
        <v>35</v>
      </c>
      <c r="Q106" s="17" t="s">
        <v>36</v>
      </c>
      <c r="R106" s="17" t="s">
        <v>35</v>
      </c>
      <c r="S106" s="17" t="s">
        <v>36</v>
      </c>
      <c r="T106" s="17" t="s">
        <v>579</v>
      </c>
      <c r="U106" s="17" t="s">
        <v>573</v>
      </c>
      <c r="V106" s="17">
        <v>4</v>
      </c>
      <c r="W106" s="17" t="s">
        <v>577</v>
      </c>
      <c r="X106" s="17" t="s">
        <v>580</v>
      </c>
      <c r="Y106" s="41" t="s">
        <v>581</v>
      </c>
      <c r="Z106" s="12"/>
    </row>
    <row r="107" ht="43.2" spans="1:26">
      <c r="A107" s="12">
        <v>103</v>
      </c>
      <c r="B107" s="17" t="s">
        <v>582</v>
      </c>
      <c r="C107" s="17" t="s">
        <v>32</v>
      </c>
      <c r="D107" s="17"/>
      <c r="E107" s="17" t="s">
        <v>530</v>
      </c>
      <c r="F107" s="17" t="s">
        <v>531</v>
      </c>
      <c r="G107" s="17" t="s">
        <v>583</v>
      </c>
      <c r="H107" s="32" t="s">
        <v>584</v>
      </c>
      <c r="I107" s="17">
        <v>57.37</v>
      </c>
      <c r="J107" s="17">
        <v>57.37</v>
      </c>
      <c r="K107" s="17"/>
      <c r="L107" s="21">
        <v>2025</v>
      </c>
      <c r="M107" s="35" t="s">
        <v>35</v>
      </c>
      <c r="N107" s="35" t="s">
        <v>36</v>
      </c>
      <c r="O107" s="17" t="s">
        <v>36</v>
      </c>
      <c r="P107" s="16" t="s">
        <v>35</v>
      </c>
      <c r="Q107" s="17" t="s">
        <v>36</v>
      </c>
      <c r="R107" s="17" t="s">
        <v>35</v>
      </c>
      <c r="S107" s="17" t="s">
        <v>36</v>
      </c>
      <c r="T107" s="17" t="s">
        <v>585</v>
      </c>
      <c r="U107" s="17" t="s">
        <v>573</v>
      </c>
      <c r="V107" s="17">
        <v>8</v>
      </c>
      <c r="W107" s="17" t="s">
        <v>583</v>
      </c>
      <c r="X107" s="17" t="s">
        <v>586</v>
      </c>
      <c r="Y107" s="41" t="s">
        <v>587</v>
      </c>
      <c r="Z107" s="12"/>
    </row>
    <row r="108" ht="43.2" spans="1:26">
      <c r="A108" s="12">
        <v>104</v>
      </c>
      <c r="B108" s="17" t="s">
        <v>588</v>
      </c>
      <c r="C108" s="17" t="s">
        <v>544</v>
      </c>
      <c r="D108" s="17"/>
      <c r="E108" s="17" t="s">
        <v>370</v>
      </c>
      <c r="F108" s="17" t="s">
        <v>531</v>
      </c>
      <c r="G108" s="17" t="s">
        <v>589</v>
      </c>
      <c r="H108" s="32" t="s">
        <v>590</v>
      </c>
      <c r="I108" s="17">
        <v>19</v>
      </c>
      <c r="J108" s="17">
        <v>19</v>
      </c>
      <c r="K108" s="17"/>
      <c r="L108" s="21">
        <v>2025</v>
      </c>
      <c r="M108" s="35" t="s">
        <v>35</v>
      </c>
      <c r="N108" s="35" t="s">
        <v>36</v>
      </c>
      <c r="O108" s="17" t="s">
        <v>35</v>
      </c>
      <c r="P108" s="16" t="s">
        <v>35</v>
      </c>
      <c r="Q108" s="17" t="s">
        <v>35</v>
      </c>
      <c r="R108" s="17" t="s">
        <v>35</v>
      </c>
      <c r="S108" s="17" t="s">
        <v>35</v>
      </c>
      <c r="T108" s="17" t="s">
        <v>547</v>
      </c>
      <c r="U108" s="17">
        <v>650</v>
      </c>
      <c r="V108" s="17">
        <v>350</v>
      </c>
      <c r="W108" s="17" t="s">
        <v>589</v>
      </c>
      <c r="X108" s="17" t="s">
        <v>591</v>
      </c>
      <c r="Y108" s="41" t="s">
        <v>592</v>
      </c>
      <c r="Z108" s="12"/>
    </row>
    <row r="109" ht="86.4" spans="1:26">
      <c r="A109" s="12">
        <v>105</v>
      </c>
      <c r="B109" s="17" t="s">
        <v>593</v>
      </c>
      <c r="C109" s="17" t="s">
        <v>544</v>
      </c>
      <c r="D109" s="17"/>
      <c r="E109" s="17" t="s">
        <v>370</v>
      </c>
      <c r="F109" s="17" t="s">
        <v>531</v>
      </c>
      <c r="G109" s="17" t="s">
        <v>594</v>
      </c>
      <c r="H109" s="32" t="s">
        <v>595</v>
      </c>
      <c r="I109" s="17">
        <v>50</v>
      </c>
      <c r="J109" s="17">
        <v>50</v>
      </c>
      <c r="K109" s="17"/>
      <c r="L109" s="21">
        <v>2025</v>
      </c>
      <c r="M109" s="35" t="s">
        <v>35</v>
      </c>
      <c r="N109" s="35" t="s">
        <v>36</v>
      </c>
      <c r="O109" s="17" t="s">
        <v>35</v>
      </c>
      <c r="P109" s="16" t="s">
        <v>35</v>
      </c>
      <c r="Q109" s="17" t="s">
        <v>35</v>
      </c>
      <c r="R109" s="17" t="s">
        <v>35</v>
      </c>
      <c r="S109" s="17" t="s">
        <v>35</v>
      </c>
      <c r="T109" s="17" t="s">
        <v>547</v>
      </c>
      <c r="U109" s="17">
        <v>1399</v>
      </c>
      <c r="V109" s="17">
        <v>380</v>
      </c>
      <c r="W109" s="17" t="s">
        <v>594</v>
      </c>
      <c r="X109" s="17" t="s">
        <v>596</v>
      </c>
      <c r="Y109" s="17" t="s">
        <v>597</v>
      </c>
      <c r="Z109" s="12"/>
    </row>
    <row r="110" ht="43.2" spans="1:26">
      <c r="A110" s="12">
        <v>106</v>
      </c>
      <c r="B110" s="17" t="s">
        <v>598</v>
      </c>
      <c r="C110" s="17" t="s">
        <v>544</v>
      </c>
      <c r="D110" s="17"/>
      <c r="E110" s="17" t="s">
        <v>551</v>
      </c>
      <c r="F110" s="17" t="s">
        <v>531</v>
      </c>
      <c r="G110" s="17" t="s">
        <v>599</v>
      </c>
      <c r="H110" s="32" t="s">
        <v>600</v>
      </c>
      <c r="I110" s="17">
        <v>20</v>
      </c>
      <c r="J110" s="17">
        <v>20</v>
      </c>
      <c r="K110" s="17"/>
      <c r="L110" s="21">
        <v>2025</v>
      </c>
      <c r="M110" s="35" t="s">
        <v>35</v>
      </c>
      <c r="N110" s="35" t="s">
        <v>36</v>
      </c>
      <c r="O110" s="17" t="s">
        <v>35</v>
      </c>
      <c r="P110" s="16" t="s">
        <v>35</v>
      </c>
      <c r="Q110" s="17" t="s">
        <v>35</v>
      </c>
      <c r="R110" s="17" t="s">
        <v>35</v>
      </c>
      <c r="S110" s="17" t="s">
        <v>35</v>
      </c>
      <c r="T110" s="17" t="s">
        <v>601</v>
      </c>
      <c r="U110" s="17">
        <v>1028</v>
      </c>
      <c r="V110" s="17">
        <v>610</v>
      </c>
      <c r="W110" s="17" t="s">
        <v>599</v>
      </c>
      <c r="X110" s="17" t="s">
        <v>602</v>
      </c>
      <c r="Y110" s="41" t="s">
        <v>603</v>
      </c>
      <c r="Z110" s="12"/>
    </row>
    <row r="111" ht="43.2" spans="1:26">
      <c r="A111" s="12">
        <v>107</v>
      </c>
      <c r="B111" s="17" t="s">
        <v>604</v>
      </c>
      <c r="C111" s="17" t="s">
        <v>544</v>
      </c>
      <c r="D111" s="17"/>
      <c r="E111" s="17" t="s">
        <v>551</v>
      </c>
      <c r="F111" s="17" t="s">
        <v>531</v>
      </c>
      <c r="G111" s="17" t="s">
        <v>605</v>
      </c>
      <c r="H111" s="32" t="s">
        <v>606</v>
      </c>
      <c r="I111" s="17">
        <v>22.71</v>
      </c>
      <c r="J111" s="17">
        <v>22.71</v>
      </c>
      <c r="K111" s="17"/>
      <c r="L111" s="21">
        <v>2025</v>
      </c>
      <c r="M111" s="35" t="s">
        <v>35</v>
      </c>
      <c r="N111" s="35" t="s">
        <v>36</v>
      </c>
      <c r="O111" s="17" t="s">
        <v>36</v>
      </c>
      <c r="P111" s="16" t="s">
        <v>35</v>
      </c>
      <c r="Q111" s="17" t="s">
        <v>35</v>
      </c>
      <c r="R111" s="17" t="s">
        <v>35</v>
      </c>
      <c r="S111" s="17" t="s">
        <v>35</v>
      </c>
      <c r="T111" s="17" t="s">
        <v>607</v>
      </c>
      <c r="U111" s="17">
        <v>387</v>
      </c>
      <c r="V111" s="17">
        <v>39</v>
      </c>
      <c r="W111" s="17" t="s">
        <v>605</v>
      </c>
      <c r="X111" s="17" t="s">
        <v>608</v>
      </c>
      <c r="Y111" s="41" t="s">
        <v>609</v>
      </c>
      <c r="Z111" s="12"/>
    </row>
    <row r="112" ht="54" spans="1:26">
      <c r="A112" s="12">
        <v>108</v>
      </c>
      <c r="B112" s="17" t="s">
        <v>610</v>
      </c>
      <c r="C112" s="17" t="s">
        <v>32</v>
      </c>
      <c r="D112" s="17"/>
      <c r="E112" s="17" t="s">
        <v>530</v>
      </c>
      <c r="F112" s="17" t="s">
        <v>531</v>
      </c>
      <c r="G112" s="17" t="s">
        <v>611</v>
      </c>
      <c r="H112" s="32" t="s">
        <v>612</v>
      </c>
      <c r="I112" s="17">
        <v>55</v>
      </c>
      <c r="J112" s="17">
        <v>55</v>
      </c>
      <c r="K112" s="17"/>
      <c r="L112" s="21">
        <v>2025</v>
      </c>
      <c r="M112" s="35" t="s">
        <v>35</v>
      </c>
      <c r="N112" s="35" t="s">
        <v>36</v>
      </c>
      <c r="O112" s="17" t="s">
        <v>35</v>
      </c>
      <c r="P112" s="16" t="s">
        <v>35</v>
      </c>
      <c r="Q112" s="17" t="s">
        <v>36</v>
      </c>
      <c r="R112" s="17" t="s">
        <v>35</v>
      </c>
      <c r="S112" s="17" t="s">
        <v>36</v>
      </c>
      <c r="T112" s="17" t="s">
        <v>613</v>
      </c>
      <c r="U112" s="17">
        <v>19</v>
      </c>
      <c r="V112" s="17">
        <v>5</v>
      </c>
      <c r="W112" s="17" t="s">
        <v>611</v>
      </c>
      <c r="X112" s="17" t="s">
        <v>614</v>
      </c>
      <c r="Y112" s="41" t="s">
        <v>615</v>
      </c>
      <c r="Z112" s="12"/>
    </row>
    <row r="113" ht="64.8" spans="1:26">
      <c r="A113" s="12">
        <v>109</v>
      </c>
      <c r="B113" s="17" t="s">
        <v>616</v>
      </c>
      <c r="C113" s="17" t="s">
        <v>544</v>
      </c>
      <c r="D113" s="17"/>
      <c r="E113" s="17" t="s">
        <v>370</v>
      </c>
      <c r="F113" s="17" t="s">
        <v>531</v>
      </c>
      <c r="G113" s="17" t="s">
        <v>617</v>
      </c>
      <c r="H113" s="32" t="s">
        <v>618</v>
      </c>
      <c r="I113" s="17">
        <v>20</v>
      </c>
      <c r="J113" s="17">
        <v>20</v>
      </c>
      <c r="K113" s="17"/>
      <c r="L113" s="21">
        <v>2025</v>
      </c>
      <c r="M113" s="35" t="s">
        <v>35</v>
      </c>
      <c r="N113" s="35" t="s">
        <v>36</v>
      </c>
      <c r="O113" s="17" t="s">
        <v>36</v>
      </c>
      <c r="P113" s="16" t="s">
        <v>35</v>
      </c>
      <c r="Q113" s="17" t="s">
        <v>35</v>
      </c>
      <c r="R113" s="17" t="s">
        <v>35</v>
      </c>
      <c r="S113" s="17" t="s">
        <v>35</v>
      </c>
      <c r="T113" s="17" t="s">
        <v>619</v>
      </c>
      <c r="U113" s="17">
        <v>200</v>
      </c>
      <c r="V113" s="17">
        <v>18</v>
      </c>
      <c r="W113" s="17" t="s">
        <v>617</v>
      </c>
      <c r="X113" s="17" t="s">
        <v>620</v>
      </c>
      <c r="Y113" s="17" t="s">
        <v>621</v>
      </c>
      <c r="Z113" s="12"/>
    </row>
    <row r="114" ht="44.4" spans="1:26">
      <c r="A114" s="12">
        <v>110</v>
      </c>
      <c r="B114" s="17" t="s">
        <v>622</v>
      </c>
      <c r="C114" s="17" t="s">
        <v>544</v>
      </c>
      <c r="D114" s="17"/>
      <c r="E114" s="17" t="s">
        <v>370</v>
      </c>
      <c r="F114" s="17" t="s">
        <v>531</v>
      </c>
      <c r="G114" s="17" t="s">
        <v>623</v>
      </c>
      <c r="H114" s="32" t="s">
        <v>624</v>
      </c>
      <c r="I114" s="17">
        <v>20</v>
      </c>
      <c r="J114" s="17">
        <v>20</v>
      </c>
      <c r="K114" s="17"/>
      <c r="L114" s="21">
        <v>2025</v>
      </c>
      <c r="M114" s="35" t="s">
        <v>35</v>
      </c>
      <c r="N114" s="35" t="s">
        <v>36</v>
      </c>
      <c r="O114" s="17" t="s">
        <v>35</v>
      </c>
      <c r="P114" s="16" t="s">
        <v>35</v>
      </c>
      <c r="Q114" s="17" t="s">
        <v>35</v>
      </c>
      <c r="R114" s="17" t="s">
        <v>35</v>
      </c>
      <c r="S114" s="17" t="s">
        <v>35</v>
      </c>
      <c r="T114" s="17" t="s">
        <v>547</v>
      </c>
      <c r="U114" s="17">
        <v>946</v>
      </c>
      <c r="V114" s="17">
        <v>39</v>
      </c>
      <c r="W114" s="17" t="s">
        <v>623</v>
      </c>
      <c r="X114" s="17" t="s">
        <v>625</v>
      </c>
      <c r="Y114" s="17" t="s">
        <v>626</v>
      </c>
      <c r="Z114" s="12"/>
    </row>
    <row r="115" ht="32.4" spans="1:26">
      <c r="A115" s="12">
        <v>111</v>
      </c>
      <c r="B115" s="17" t="s">
        <v>627</v>
      </c>
      <c r="C115" s="17" t="s">
        <v>544</v>
      </c>
      <c r="D115" s="17"/>
      <c r="E115" s="17" t="s">
        <v>370</v>
      </c>
      <c r="F115" s="17" t="s">
        <v>531</v>
      </c>
      <c r="G115" s="17" t="s">
        <v>628</v>
      </c>
      <c r="H115" s="32" t="s">
        <v>629</v>
      </c>
      <c r="I115" s="17">
        <v>20</v>
      </c>
      <c r="J115" s="17">
        <v>20</v>
      </c>
      <c r="K115" s="17"/>
      <c r="L115" s="21">
        <v>2025</v>
      </c>
      <c r="M115" s="35" t="s">
        <v>35</v>
      </c>
      <c r="N115" s="35" t="s">
        <v>36</v>
      </c>
      <c r="O115" s="17" t="s">
        <v>35</v>
      </c>
      <c r="P115" s="16" t="s">
        <v>35</v>
      </c>
      <c r="Q115" s="17" t="s">
        <v>35</v>
      </c>
      <c r="R115" s="17" t="s">
        <v>35</v>
      </c>
      <c r="S115" s="17" t="s">
        <v>35</v>
      </c>
      <c r="T115" s="17" t="s">
        <v>547</v>
      </c>
      <c r="U115" s="17">
        <v>850</v>
      </c>
      <c r="V115" s="17">
        <v>120</v>
      </c>
      <c r="W115" s="17" t="s">
        <v>628</v>
      </c>
      <c r="X115" s="17" t="s">
        <v>630</v>
      </c>
      <c r="Y115" s="41" t="s">
        <v>631</v>
      </c>
      <c r="Z115" s="12"/>
    </row>
    <row r="116" ht="32.4" spans="1:26">
      <c r="A116" s="12">
        <v>112</v>
      </c>
      <c r="B116" s="17" t="s">
        <v>632</v>
      </c>
      <c r="C116" s="17" t="s">
        <v>544</v>
      </c>
      <c r="D116" s="17"/>
      <c r="E116" s="17" t="s">
        <v>633</v>
      </c>
      <c r="F116" s="17" t="s">
        <v>531</v>
      </c>
      <c r="G116" s="17" t="s">
        <v>634</v>
      </c>
      <c r="H116" s="32" t="s">
        <v>635</v>
      </c>
      <c r="I116" s="17">
        <v>20</v>
      </c>
      <c r="J116" s="17">
        <v>20</v>
      </c>
      <c r="K116" s="17"/>
      <c r="L116" s="21">
        <v>2025</v>
      </c>
      <c r="M116" s="35" t="s">
        <v>35</v>
      </c>
      <c r="N116" s="35" t="s">
        <v>36</v>
      </c>
      <c r="O116" s="17" t="s">
        <v>35</v>
      </c>
      <c r="P116" s="16" t="s">
        <v>35</v>
      </c>
      <c r="Q116" s="17" t="s">
        <v>35</v>
      </c>
      <c r="R116" s="17" t="s">
        <v>35</v>
      </c>
      <c r="S116" s="17" t="s">
        <v>35</v>
      </c>
      <c r="T116" s="17" t="s">
        <v>547</v>
      </c>
      <c r="U116" s="17">
        <v>365</v>
      </c>
      <c r="V116" s="17">
        <v>35</v>
      </c>
      <c r="W116" s="17" t="s">
        <v>634</v>
      </c>
      <c r="X116" s="17" t="s">
        <v>636</v>
      </c>
      <c r="Y116" s="17" t="s">
        <v>637</v>
      </c>
      <c r="Z116" s="12"/>
    </row>
    <row r="117" ht="226.8" spans="1:26">
      <c r="A117" s="12">
        <v>113</v>
      </c>
      <c r="B117" s="17" t="s">
        <v>638</v>
      </c>
      <c r="C117" s="17" t="s">
        <v>32</v>
      </c>
      <c r="D117" s="17"/>
      <c r="E117" s="17" t="s">
        <v>530</v>
      </c>
      <c r="F117" s="17" t="s">
        <v>531</v>
      </c>
      <c r="G117" s="17" t="s">
        <v>639</v>
      </c>
      <c r="H117" s="32" t="s">
        <v>640</v>
      </c>
      <c r="I117" s="17">
        <v>340.9</v>
      </c>
      <c r="J117" s="17">
        <v>340.9</v>
      </c>
      <c r="K117" s="17"/>
      <c r="L117" s="21">
        <v>2025</v>
      </c>
      <c r="M117" s="35" t="s">
        <v>35</v>
      </c>
      <c r="N117" s="35" t="s">
        <v>36</v>
      </c>
      <c r="O117" s="17" t="s">
        <v>35</v>
      </c>
      <c r="P117" s="16" t="s">
        <v>35</v>
      </c>
      <c r="Q117" s="17" t="s">
        <v>36</v>
      </c>
      <c r="R117" s="17" t="s">
        <v>35</v>
      </c>
      <c r="S117" s="17" t="s">
        <v>36</v>
      </c>
      <c r="T117" s="17" t="s">
        <v>540</v>
      </c>
      <c r="U117" s="17">
        <v>1450</v>
      </c>
      <c r="V117" s="17">
        <v>530</v>
      </c>
      <c r="W117" s="17" t="s">
        <v>639</v>
      </c>
      <c r="X117" s="17" t="s">
        <v>641</v>
      </c>
      <c r="Y117" s="41" t="s">
        <v>642</v>
      </c>
      <c r="Z117" s="12"/>
    </row>
    <row r="118" ht="54" spans="1:26">
      <c r="A118" s="12">
        <v>114</v>
      </c>
      <c r="B118" s="17" t="s">
        <v>643</v>
      </c>
      <c r="C118" s="17" t="s">
        <v>544</v>
      </c>
      <c r="D118" s="17"/>
      <c r="E118" s="17" t="s">
        <v>370</v>
      </c>
      <c r="F118" s="17" t="s">
        <v>531</v>
      </c>
      <c r="G118" s="17" t="s">
        <v>644</v>
      </c>
      <c r="H118" s="32" t="s">
        <v>645</v>
      </c>
      <c r="I118" s="17">
        <v>20</v>
      </c>
      <c r="J118" s="17">
        <v>20</v>
      </c>
      <c r="K118" s="17"/>
      <c r="L118" s="21">
        <v>2025</v>
      </c>
      <c r="M118" s="35" t="s">
        <v>35</v>
      </c>
      <c r="N118" s="35" t="s">
        <v>36</v>
      </c>
      <c r="O118" s="17" t="s">
        <v>35</v>
      </c>
      <c r="P118" s="16" t="s">
        <v>35</v>
      </c>
      <c r="Q118" s="17" t="s">
        <v>35</v>
      </c>
      <c r="R118" s="17" t="s">
        <v>35</v>
      </c>
      <c r="S118" s="17" t="s">
        <v>35</v>
      </c>
      <c r="T118" s="17" t="s">
        <v>646</v>
      </c>
      <c r="U118" s="17">
        <v>550</v>
      </c>
      <c r="V118" s="17">
        <v>550</v>
      </c>
      <c r="W118" s="17" t="s">
        <v>644</v>
      </c>
      <c r="X118" s="17" t="s">
        <v>647</v>
      </c>
      <c r="Y118" s="41" t="s">
        <v>648</v>
      </c>
      <c r="Z118" s="12"/>
    </row>
    <row r="119" ht="43.2" spans="1:26">
      <c r="A119" s="12">
        <v>115</v>
      </c>
      <c r="B119" s="17" t="s">
        <v>649</v>
      </c>
      <c r="C119" s="17" t="s">
        <v>544</v>
      </c>
      <c r="D119" s="17"/>
      <c r="E119" s="17" t="s">
        <v>370</v>
      </c>
      <c r="F119" s="17" t="s">
        <v>531</v>
      </c>
      <c r="G119" s="17" t="s">
        <v>650</v>
      </c>
      <c r="H119" s="32" t="s">
        <v>651</v>
      </c>
      <c r="I119" s="17">
        <v>20</v>
      </c>
      <c r="J119" s="17">
        <v>20</v>
      </c>
      <c r="K119" s="17"/>
      <c r="L119" s="21">
        <v>2025</v>
      </c>
      <c r="M119" s="35" t="s">
        <v>35</v>
      </c>
      <c r="N119" s="35" t="s">
        <v>36</v>
      </c>
      <c r="O119" s="17" t="s">
        <v>36</v>
      </c>
      <c r="P119" s="16" t="s">
        <v>35</v>
      </c>
      <c r="Q119" s="17" t="s">
        <v>35</v>
      </c>
      <c r="R119" s="17" t="s">
        <v>35</v>
      </c>
      <c r="S119" s="17" t="s">
        <v>35</v>
      </c>
      <c r="T119" s="17" t="s">
        <v>547</v>
      </c>
      <c r="U119" s="17">
        <v>936</v>
      </c>
      <c r="V119" s="17">
        <v>936</v>
      </c>
      <c r="W119" s="17" t="s">
        <v>650</v>
      </c>
      <c r="X119" s="17" t="s">
        <v>652</v>
      </c>
      <c r="Y119" s="17" t="s">
        <v>653</v>
      </c>
      <c r="Z119" s="12"/>
    </row>
    <row r="120" ht="67.2" spans="1:26">
      <c r="A120" s="12">
        <v>116</v>
      </c>
      <c r="B120" s="17" t="s">
        <v>654</v>
      </c>
      <c r="C120" s="17" t="s">
        <v>32</v>
      </c>
      <c r="D120" s="17"/>
      <c r="E120" s="17" t="s">
        <v>530</v>
      </c>
      <c r="F120" s="17" t="s">
        <v>531</v>
      </c>
      <c r="G120" s="17" t="s">
        <v>655</v>
      </c>
      <c r="H120" s="32" t="s">
        <v>656</v>
      </c>
      <c r="I120" s="17">
        <v>60</v>
      </c>
      <c r="J120" s="17">
        <v>60</v>
      </c>
      <c r="K120" s="17">
        <v>0</v>
      </c>
      <c r="L120" s="21">
        <v>2025</v>
      </c>
      <c r="M120" s="35" t="s">
        <v>35</v>
      </c>
      <c r="N120" s="35" t="s">
        <v>36</v>
      </c>
      <c r="O120" s="17" t="s">
        <v>35</v>
      </c>
      <c r="P120" s="16" t="s">
        <v>35</v>
      </c>
      <c r="Q120" s="17" t="s">
        <v>36</v>
      </c>
      <c r="R120" s="17" t="s">
        <v>35</v>
      </c>
      <c r="S120" s="17" t="s">
        <v>36</v>
      </c>
      <c r="T120" s="17" t="s">
        <v>540</v>
      </c>
      <c r="U120" s="17">
        <v>570</v>
      </c>
      <c r="V120" s="17">
        <v>570</v>
      </c>
      <c r="W120" s="17" t="s">
        <v>655</v>
      </c>
      <c r="X120" s="17" t="s">
        <v>657</v>
      </c>
      <c r="Y120" s="41" t="s">
        <v>658</v>
      </c>
      <c r="Z120" s="12"/>
    </row>
    <row r="121" ht="43.2" spans="1:26">
      <c r="A121" s="12">
        <v>117</v>
      </c>
      <c r="B121" s="17" t="s">
        <v>659</v>
      </c>
      <c r="C121" s="17" t="s">
        <v>544</v>
      </c>
      <c r="D121" s="17"/>
      <c r="E121" s="17" t="s">
        <v>370</v>
      </c>
      <c r="F121" s="17" t="s">
        <v>531</v>
      </c>
      <c r="G121" s="17" t="s">
        <v>660</v>
      </c>
      <c r="H121" s="32" t="s">
        <v>661</v>
      </c>
      <c r="I121" s="17">
        <v>20</v>
      </c>
      <c r="J121" s="17">
        <v>20</v>
      </c>
      <c r="K121" s="17"/>
      <c r="L121" s="21">
        <v>2025</v>
      </c>
      <c r="M121" s="35" t="s">
        <v>35</v>
      </c>
      <c r="N121" s="35" t="s">
        <v>36</v>
      </c>
      <c r="O121" s="17" t="s">
        <v>36</v>
      </c>
      <c r="P121" s="16" t="s">
        <v>35</v>
      </c>
      <c r="Q121" s="17" t="s">
        <v>35</v>
      </c>
      <c r="R121" s="17" t="s">
        <v>35</v>
      </c>
      <c r="S121" s="17" t="s">
        <v>35</v>
      </c>
      <c r="T121" s="17" t="s">
        <v>646</v>
      </c>
      <c r="U121" s="17">
        <v>900</v>
      </c>
      <c r="V121" s="17">
        <v>130</v>
      </c>
      <c r="W121" s="17" t="s">
        <v>660</v>
      </c>
      <c r="X121" s="17" t="s">
        <v>662</v>
      </c>
      <c r="Y121" s="41" t="s">
        <v>663</v>
      </c>
      <c r="Z121" s="12"/>
    </row>
    <row r="122" ht="54" spans="1:26">
      <c r="A122" s="12">
        <v>118</v>
      </c>
      <c r="B122" s="17" t="s">
        <v>664</v>
      </c>
      <c r="C122" s="17" t="s">
        <v>32</v>
      </c>
      <c r="D122" s="17"/>
      <c r="E122" s="17" t="s">
        <v>530</v>
      </c>
      <c r="F122" s="17" t="s">
        <v>531</v>
      </c>
      <c r="G122" s="17" t="s">
        <v>665</v>
      </c>
      <c r="H122" s="32" t="s">
        <v>666</v>
      </c>
      <c r="I122" s="17">
        <v>30</v>
      </c>
      <c r="J122" s="17">
        <v>30</v>
      </c>
      <c r="K122" s="17"/>
      <c r="L122" s="21">
        <v>2025</v>
      </c>
      <c r="M122" s="35" t="s">
        <v>35</v>
      </c>
      <c r="N122" s="35" t="s">
        <v>36</v>
      </c>
      <c r="O122" s="17" t="s">
        <v>36</v>
      </c>
      <c r="P122" s="16" t="s">
        <v>35</v>
      </c>
      <c r="Q122" s="17" t="s">
        <v>36</v>
      </c>
      <c r="R122" s="17" t="s">
        <v>35</v>
      </c>
      <c r="S122" s="17" t="s">
        <v>36</v>
      </c>
      <c r="T122" s="17" t="s">
        <v>540</v>
      </c>
      <c r="U122" s="17">
        <v>662</v>
      </c>
      <c r="V122" s="17">
        <v>125</v>
      </c>
      <c r="W122" s="17" t="s">
        <v>665</v>
      </c>
      <c r="X122" s="17" t="s">
        <v>667</v>
      </c>
      <c r="Y122" s="41" t="s">
        <v>668</v>
      </c>
      <c r="Z122" s="12"/>
    </row>
    <row r="123" ht="43.2" spans="1:26">
      <c r="A123" s="12">
        <v>119</v>
      </c>
      <c r="B123" s="17" t="s">
        <v>669</v>
      </c>
      <c r="C123" s="17" t="s">
        <v>544</v>
      </c>
      <c r="D123" s="17"/>
      <c r="E123" s="17" t="s">
        <v>370</v>
      </c>
      <c r="F123" s="17" t="s">
        <v>531</v>
      </c>
      <c r="G123" s="17" t="s">
        <v>670</v>
      </c>
      <c r="H123" s="32" t="s">
        <v>671</v>
      </c>
      <c r="I123" s="17">
        <v>20</v>
      </c>
      <c r="J123" s="17">
        <v>20</v>
      </c>
      <c r="K123" s="17"/>
      <c r="L123" s="21">
        <v>2025</v>
      </c>
      <c r="M123" s="35" t="s">
        <v>35</v>
      </c>
      <c r="N123" s="35" t="s">
        <v>36</v>
      </c>
      <c r="O123" s="17" t="s">
        <v>35</v>
      </c>
      <c r="P123" s="16" t="s">
        <v>35</v>
      </c>
      <c r="Q123" s="17" t="s">
        <v>35</v>
      </c>
      <c r="R123" s="17" t="s">
        <v>35</v>
      </c>
      <c r="S123" s="17" t="s">
        <v>35</v>
      </c>
      <c r="T123" s="17" t="s">
        <v>646</v>
      </c>
      <c r="U123" s="17">
        <v>206</v>
      </c>
      <c r="V123" s="17">
        <v>110</v>
      </c>
      <c r="W123" s="17" t="s">
        <v>670</v>
      </c>
      <c r="X123" s="17" t="s">
        <v>672</v>
      </c>
      <c r="Y123" s="41" t="s">
        <v>673</v>
      </c>
      <c r="Z123" s="12"/>
    </row>
    <row r="124" ht="32.4" spans="1:26">
      <c r="A124" s="12">
        <v>120</v>
      </c>
      <c r="B124" s="17" t="s">
        <v>674</v>
      </c>
      <c r="C124" s="17" t="s">
        <v>544</v>
      </c>
      <c r="D124" s="17"/>
      <c r="E124" s="17" t="s">
        <v>370</v>
      </c>
      <c r="F124" s="17" t="s">
        <v>531</v>
      </c>
      <c r="G124" s="17" t="s">
        <v>675</v>
      </c>
      <c r="H124" s="32" t="s">
        <v>676</v>
      </c>
      <c r="I124" s="17">
        <v>16</v>
      </c>
      <c r="J124" s="17">
        <v>16</v>
      </c>
      <c r="K124" s="17"/>
      <c r="L124" s="21">
        <v>2025</v>
      </c>
      <c r="M124" s="35" t="s">
        <v>35</v>
      </c>
      <c r="N124" s="35" t="s">
        <v>36</v>
      </c>
      <c r="O124" s="17" t="s">
        <v>35</v>
      </c>
      <c r="P124" s="16" t="s">
        <v>35</v>
      </c>
      <c r="Q124" s="17" t="s">
        <v>35</v>
      </c>
      <c r="R124" s="17" t="s">
        <v>35</v>
      </c>
      <c r="S124" s="17" t="s">
        <v>35</v>
      </c>
      <c r="T124" s="17" t="s">
        <v>547</v>
      </c>
      <c r="U124" s="17">
        <v>716</v>
      </c>
      <c r="V124" s="17">
        <v>120</v>
      </c>
      <c r="W124" s="17" t="s">
        <v>675</v>
      </c>
      <c r="X124" s="17" t="s">
        <v>677</v>
      </c>
      <c r="Y124" s="41" t="s">
        <v>678</v>
      </c>
      <c r="Z124" s="12"/>
    </row>
    <row r="125" ht="32.4" spans="1:26">
      <c r="A125" s="12">
        <v>121</v>
      </c>
      <c r="B125" s="17" t="s">
        <v>679</v>
      </c>
      <c r="C125" s="17" t="s">
        <v>544</v>
      </c>
      <c r="D125" s="17"/>
      <c r="E125" s="17" t="s">
        <v>551</v>
      </c>
      <c r="F125" s="17" t="s">
        <v>531</v>
      </c>
      <c r="G125" s="17" t="s">
        <v>680</v>
      </c>
      <c r="H125" s="32" t="s">
        <v>681</v>
      </c>
      <c r="I125" s="17">
        <v>20</v>
      </c>
      <c r="J125" s="17">
        <v>20</v>
      </c>
      <c r="K125" s="17"/>
      <c r="L125" s="21">
        <v>2025</v>
      </c>
      <c r="M125" s="35" t="s">
        <v>35</v>
      </c>
      <c r="N125" s="35" t="s">
        <v>36</v>
      </c>
      <c r="O125" s="17" t="s">
        <v>35</v>
      </c>
      <c r="P125" s="16" t="s">
        <v>35</v>
      </c>
      <c r="Q125" s="17" t="s">
        <v>35</v>
      </c>
      <c r="R125" s="17" t="s">
        <v>35</v>
      </c>
      <c r="S125" s="17" t="s">
        <v>35</v>
      </c>
      <c r="T125" s="17" t="s">
        <v>682</v>
      </c>
      <c r="U125" s="17">
        <v>850</v>
      </c>
      <c r="V125" s="17">
        <v>120</v>
      </c>
      <c r="W125" s="17" t="s">
        <v>680</v>
      </c>
      <c r="X125" s="17" t="s">
        <v>683</v>
      </c>
      <c r="Y125" s="41" t="s">
        <v>684</v>
      </c>
      <c r="Z125" s="12"/>
    </row>
    <row r="126" ht="32.4" spans="1:26">
      <c r="A126" s="12">
        <v>122</v>
      </c>
      <c r="B126" s="17" t="s">
        <v>685</v>
      </c>
      <c r="C126" s="17" t="s">
        <v>544</v>
      </c>
      <c r="D126" s="17"/>
      <c r="E126" s="17" t="s">
        <v>551</v>
      </c>
      <c r="F126" s="17" t="s">
        <v>531</v>
      </c>
      <c r="G126" s="17" t="s">
        <v>686</v>
      </c>
      <c r="H126" s="32" t="s">
        <v>687</v>
      </c>
      <c r="I126" s="17">
        <v>20</v>
      </c>
      <c r="J126" s="17">
        <v>20</v>
      </c>
      <c r="K126" s="17"/>
      <c r="L126" s="21">
        <v>2025</v>
      </c>
      <c r="M126" s="35" t="s">
        <v>35</v>
      </c>
      <c r="N126" s="35" t="s">
        <v>36</v>
      </c>
      <c r="O126" s="17" t="s">
        <v>35</v>
      </c>
      <c r="P126" s="16" t="s">
        <v>35</v>
      </c>
      <c r="Q126" s="17" t="s">
        <v>35</v>
      </c>
      <c r="R126" s="17" t="s">
        <v>35</v>
      </c>
      <c r="S126" s="17" t="s">
        <v>35</v>
      </c>
      <c r="T126" s="17" t="s">
        <v>682</v>
      </c>
      <c r="U126" s="17">
        <v>450</v>
      </c>
      <c r="V126" s="17">
        <v>350</v>
      </c>
      <c r="W126" s="17" t="s">
        <v>686</v>
      </c>
      <c r="X126" s="17" t="s">
        <v>688</v>
      </c>
      <c r="Y126" s="41" t="s">
        <v>689</v>
      </c>
      <c r="Z126" s="12"/>
    </row>
    <row r="127" ht="54" spans="1:26">
      <c r="A127" s="12">
        <v>123</v>
      </c>
      <c r="B127" s="17" t="s">
        <v>690</v>
      </c>
      <c r="C127" s="17" t="s">
        <v>32</v>
      </c>
      <c r="D127" s="17"/>
      <c r="E127" s="17" t="s">
        <v>530</v>
      </c>
      <c r="F127" s="17" t="s">
        <v>531</v>
      </c>
      <c r="G127" s="17" t="s">
        <v>691</v>
      </c>
      <c r="H127" s="32" t="s">
        <v>692</v>
      </c>
      <c r="I127" s="17">
        <v>58</v>
      </c>
      <c r="J127" s="17">
        <v>58</v>
      </c>
      <c r="K127" s="17"/>
      <c r="L127" s="21">
        <v>2025</v>
      </c>
      <c r="M127" s="35" t="s">
        <v>35</v>
      </c>
      <c r="N127" s="35" t="s">
        <v>36</v>
      </c>
      <c r="O127" s="17" t="s">
        <v>35</v>
      </c>
      <c r="P127" s="16" t="s">
        <v>35</v>
      </c>
      <c r="Q127" s="17" t="s">
        <v>36</v>
      </c>
      <c r="R127" s="17" t="s">
        <v>35</v>
      </c>
      <c r="S127" s="17" t="s">
        <v>36</v>
      </c>
      <c r="T127" s="17" t="s">
        <v>540</v>
      </c>
      <c r="U127" s="17">
        <v>650</v>
      </c>
      <c r="V127" s="17">
        <v>350</v>
      </c>
      <c r="W127" s="17" t="s">
        <v>691</v>
      </c>
      <c r="X127" s="17" t="s">
        <v>693</v>
      </c>
      <c r="Y127" s="41" t="s">
        <v>694</v>
      </c>
      <c r="Z127" s="12"/>
    </row>
    <row r="128" ht="32.4" spans="1:26">
      <c r="A128" s="12">
        <v>124</v>
      </c>
      <c r="B128" s="17" t="s">
        <v>695</v>
      </c>
      <c r="C128" s="17" t="s">
        <v>544</v>
      </c>
      <c r="D128" s="17"/>
      <c r="E128" s="17" t="s">
        <v>370</v>
      </c>
      <c r="F128" s="17" t="s">
        <v>531</v>
      </c>
      <c r="G128" s="17" t="s">
        <v>696</v>
      </c>
      <c r="H128" s="32" t="s">
        <v>697</v>
      </c>
      <c r="I128" s="17">
        <v>20</v>
      </c>
      <c r="J128" s="17">
        <v>20</v>
      </c>
      <c r="K128" s="17"/>
      <c r="L128" s="21">
        <v>2025</v>
      </c>
      <c r="M128" s="35" t="s">
        <v>35</v>
      </c>
      <c r="N128" s="35" t="s">
        <v>36</v>
      </c>
      <c r="O128" s="17" t="s">
        <v>35</v>
      </c>
      <c r="P128" s="16" t="s">
        <v>35</v>
      </c>
      <c r="Q128" s="17" t="s">
        <v>35</v>
      </c>
      <c r="R128" s="17" t="s">
        <v>35</v>
      </c>
      <c r="S128" s="17" t="s">
        <v>35</v>
      </c>
      <c r="T128" s="17" t="s">
        <v>547</v>
      </c>
      <c r="U128" s="17">
        <v>2137</v>
      </c>
      <c r="V128" s="17">
        <v>720</v>
      </c>
      <c r="W128" s="17" t="s">
        <v>696</v>
      </c>
      <c r="X128" s="17" t="s">
        <v>698</v>
      </c>
      <c r="Y128" s="41" t="s">
        <v>699</v>
      </c>
      <c r="Z128" s="12"/>
    </row>
    <row r="129" ht="54" spans="1:26">
      <c r="A129" s="12">
        <v>125</v>
      </c>
      <c r="B129" s="17" t="s">
        <v>700</v>
      </c>
      <c r="C129" s="17" t="s">
        <v>32</v>
      </c>
      <c r="D129" s="17"/>
      <c r="E129" s="17" t="s">
        <v>530</v>
      </c>
      <c r="F129" s="17" t="s">
        <v>531</v>
      </c>
      <c r="G129" s="17" t="s">
        <v>701</v>
      </c>
      <c r="H129" s="32" t="s">
        <v>702</v>
      </c>
      <c r="I129" s="17">
        <v>120</v>
      </c>
      <c r="J129" s="17">
        <v>120</v>
      </c>
      <c r="K129" s="17"/>
      <c r="L129" s="21">
        <v>2025</v>
      </c>
      <c r="M129" s="35" t="s">
        <v>35</v>
      </c>
      <c r="N129" s="35" t="s">
        <v>36</v>
      </c>
      <c r="O129" s="17" t="s">
        <v>35</v>
      </c>
      <c r="P129" s="16" t="s">
        <v>35</v>
      </c>
      <c r="Q129" s="17" t="s">
        <v>36</v>
      </c>
      <c r="R129" s="17" t="s">
        <v>35</v>
      </c>
      <c r="S129" s="17" t="s">
        <v>36</v>
      </c>
      <c r="T129" s="17" t="s">
        <v>540</v>
      </c>
      <c r="U129" s="17">
        <v>206</v>
      </c>
      <c r="V129" s="17">
        <v>85</v>
      </c>
      <c r="W129" s="17" t="s">
        <v>701</v>
      </c>
      <c r="X129" s="17" t="s">
        <v>703</v>
      </c>
      <c r="Y129" s="41" t="s">
        <v>704</v>
      </c>
      <c r="Z129" s="12"/>
    </row>
    <row r="130" ht="43.2" spans="1:26">
      <c r="A130" s="12">
        <v>126</v>
      </c>
      <c r="B130" s="17" t="s">
        <v>705</v>
      </c>
      <c r="C130" s="17" t="s">
        <v>544</v>
      </c>
      <c r="D130" s="17"/>
      <c r="E130" s="17" t="s">
        <v>370</v>
      </c>
      <c r="F130" s="17" t="s">
        <v>531</v>
      </c>
      <c r="G130" s="17" t="s">
        <v>706</v>
      </c>
      <c r="H130" s="32" t="s">
        <v>707</v>
      </c>
      <c r="I130" s="17">
        <v>20</v>
      </c>
      <c r="J130" s="17">
        <v>20</v>
      </c>
      <c r="K130" s="17"/>
      <c r="L130" s="21">
        <v>2025</v>
      </c>
      <c r="M130" s="35" t="s">
        <v>35</v>
      </c>
      <c r="N130" s="35" t="s">
        <v>36</v>
      </c>
      <c r="O130" s="17" t="s">
        <v>36</v>
      </c>
      <c r="P130" s="16" t="s">
        <v>35</v>
      </c>
      <c r="Q130" s="17" t="s">
        <v>35</v>
      </c>
      <c r="R130" s="17" t="s">
        <v>35</v>
      </c>
      <c r="S130" s="17" t="s">
        <v>35</v>
      </c>
      <c r="T130" s="17" t="s">
        <v>547</v>
      </c>
      <c r="U130" s="17">
        <v>1286</v>
      </c>
      <c r="V130" s="17">
        <v>485</v>
      </c>
      <c r="W130" s="17" t="s">
        <v>706</v>
      </c>
      <c r="X130" s="17" t="s">
        <v>708</v>
      </c>
      <c r="Y130" s="41" t="s">
        <v>709</v>
      </c>
      <c r="Z130" s="12"/>
    </row>
    <row r="131" ht="43.2" spans="1:26">
      <c r="A131" s="12">
        <v>127</v>
      </c>
      <c r="B131" s="17" t="s">
        <v>710</v>
      </c>
      <c r="C131" s="17" t="s">
        <v>544</v>
      </c>
      <c r="D131" s="17"/>
      <c r="E131" s="17" t="s">
        <v>551</v>
      </c>
      <c r="F131" s="17" t="s">
        <v>531</v>
      </c>
      <c r="G131" s="17" t="s">
        <v>514</v>
      </c>
      <c r="H131" s="32" t="s">
        <v>711</v>
      </c>
      <c r="I131" s="17">
        <v>20</v>
      </c>
      <c r="J131" s="17">
        <v>20</v>
      </c>
      <c r="K131" s="17"/>
      <c r="L131" s="21">
        <v>2025</v>
      </c>
      <c r="M131" s="35" t="s">
        <v>35</v>
      </c>
      <c r="N131" s="35" t="s">
        <v>36</v>
      </c>
      <c r="O131" s="17" t="s">
        <v>35</v>
      </c>
      <c r="P131" s="16" t="s">
        <v>35</v>
      </c>
      <c r="Q131" s="17" t="s">
        <v>35</v>
      </c>
      <c r="R131" s="17" t="s">
        <v>35</v>
      </c>
      <c r="S131" s="17" t="s">
        <v>35</v>
      </c>
      <c r="T131" s="17" t="s">
        <v>712</v>
      </c>
      <c r="U131" s="17">
        <v>510</v>
      </c>
      <c r="V131" s="17">
        <v>120</v>
      </c>
      <c r="W131" s="17" t="s">
        <v>514</v>
      </c>
      <c r="X131" s="17" t="s">
        <v>713</v>
      </c>
      <c r="Y131" s="41" t="s">
        <v>714</v>
      </c>
      <c r="Z131" s="12"/>
    </row>
    <row r="132" ht="54" spans="1:26">
      <c r="A132" s="12">
        <v>128</v>
      </c>
      <c r="B132" s="17" t="s">
        <v>715</v>
      </c>
      <c r="C132" s="17" t="s">
        <v>32</v>
      </c>
      <c r="D132" s="17"/>
      <c r="E132" s="17" t="s">
        <v>530</v>
      </c>
      <c r="F132" s="17" t="s">
        <v>531</v>
      </c>
      <c r="G132" s="17" t="s">
        <v>716</v>
      </c>
      <c r="H132" s="32" t="s">
        <v>717</v>
      </c>
      <c r="I132" s="17">
        <v>58</v>
      </c>
      <c r="J132" s="17">
        <v>58</v>
      </c>
      <c r="K132" s="17"/>
      <c r="L132" s="21">
        <v>2025</v>
      </c>
      <c r="M132" s="35" t="s">
        <v>35</v>
      </c>
      <c r="N132" s="35" t="s">
        <v>36</v>
      </c>
      <c r="O132" s="17" t="s">
        <v>35</v>
      </c>
      <c r="P132" s="16" t="s">
        <v>35</v>
      </c>
      <c r="Q132" s="17" t="s">
        <v>36</v>
      </c>
      <c r="R132" s="17" t="s">
        <v>35</v>
      </c>
      <c r="S132" s="17" t="s">
        <v>36</v>
      </c>
      <c r="T132" s="17" t="s">
        <v>540</v>
      </c>
      <c r="U132" s="17">
        <v>920</v>
      </c>
      <c r="V132" s="17">
        <v>195</v>
      </c>
      <c r="W132" s="17" t="s">
        <v>718</v>
      </c>
      <c r="X132" s="17" t="s">
        <v>719</v>
      </c>
      <c r="Y132" s="41" t="s">
        <v>720</v>
      </c>
      <c r="Z132" s="12"/>
    </row>
    <row r="133" ht="64.8" spans="1:26">
      <c r="A133" s="12">
        <v>129</v>
      </c>
      <c r="B133" s="17" t="s">
        <v>721</v>
      </c>
      <c r="C133" s="17" t="s">
        <v>32</v>
      </c>
      <c r="D133" s="17"/>
      <c r="E133" s="17" t="s">
        <v>530</v>
      </c>
      <c r="F133" s="17" t="s">
        <v>531</v>
      </c>
      <c r="G133" s="17" t="s">
        <v>722</v>
      </c>
      <c r="H133" s="32" t="s">
        <v>723</v>
      </c>
      <c r="I133" s="17">
        <v>68</v>
      </c>
      <c r="J133" s="17">
        <v>68</v>
      </c>
      <c r="K133" s="17"/>
      <c r="L133" s="21">
        <v>2025</v>
      </c>
      <c r="M133" s="35" t="s">
        <v>35</v>
      </c>
      <c r="N133" s="35" t="s">
        <v>36</v>
      </c>
      <c r="O133" s="17" t="s">
        <v>35</v>
      </c>
      <c r="P133" s="16" t="s">
        <v>35</v>
      </c>
      <c r="Q133" s="17" t="s">
        <v>36</v>
      </c>
      <c r="R133" s="17" t="s">
        <v>35</v>
      </c>
      <c r="S133" s="17" t="s">
        <v>36</v>
      </c>
      <c r="T133" s="17" t="s">
        <v>540</v>
      </c>
      <c r="U133" s="17">
        <v>320</v>
      </c>
      <c r="V133" s="17">
        <v>220</v>
      </c>
      <c r="W133" s="17" t="s">
        <v>722</v>
      </c>
      <c r="X133" s="17" t="s">
        <v>724</v>
      </c>
      <c r="Y133" s="41" t="s">
        <v>725</v>
      </c>
      <c r="Z133" s="12"/>
    </row>
    <row r="134" ht="43.2" spans="1:26">
      <c r="A134" s="12">
        <v>130</v>
      </c>
      <c r="B134" s="17" t="s">
        <v>726</v>
      </c>
      <c r="C134" s="17" t="s">
        <v>544</v>
      </c>
      <c r="D134" s="17"/>
      <c r="E134" s="17" t="s">
        <v>551</v>
      </c>
      <c r="F134" s="17" t="s">
        <v>531</v>
      </c>
      <c r="G134" s="17" t="s">
        <v>727</v>
      </c>
      <c r="H134" s="32" t="s">
        <v>728</v>
      </c>
      <c r="I134" s="17">
        <v>20</v>
      </c>
      <c r="J134" s="17">
        <v>20</v>
      </c>
      <c r="K134" s="17"/>
      <c r="L134" s="21">
        <v>2025</v>
      </c>
      <c r="M134" s="35" t="s">
        <v>35</v>
      </c>
      <c r="N134" s="35" t="s">
        <v>36</v>
      </c>
      <c r="O134" s="17" t="s">
        <v>35</v>
      </c>
      <c r="P134" s="16" t="s">
        <v>35</v>
      </c>
      <c r="Q134" s="17" t="s">
        <v>35</v>
      </c>
      <c r="R134" s="17" t="s">
        <v>35</v>
      </c>
      <c r="S134" s="17" t="s">
        <v>35</v>
      </c>
      <c r="T134" s="17" t="s">
        <v>547</v>
      </c>
      <c r="U134" s="17">
        <v>318</v>
      </c>
      <c r="V134" s="17">
        <v>318</v>
      </c>
      <c r="W134" s="17" t="s">
        <v>727</v>
      </c>
      <c r="X134" s="17" t="s">
        <v>729</v>
      </c>
      <c r="Y134" s="41" t="s">
        <v>730</v>
      </c>
      <c r="Z134" s="12"/>
    </row>
    <row r="135" ht="32.4" spans="1:26">
      <c r="A135" s="12">
        <v>131</v>
      </c>
      <c r="B135" s="17" t="s">
        <v>731</v>
      </c>
      <c r="C135" s="17" t="s">
        <v>544</v>
      </c>
      <c r="D135" s="17"/>
      <c r="E135" s="17" t="s">
        <v>551</v>
      </c>
      <c r="F135" s="17" t="s">
        <v>531</v>
      </c>
      <c r="G135" s="17" t="s">
        <v>732</v>
      </c>
      <c r="H135" s="32" t="s">
        <v>733</v>
      </c>
      <c r="I135" s="17">
        <v>20</v>
      </c>
      <c r="J135" s="17">
        <v>20</v>
      </c>
      <c r="K135" s="17"/>
      <c r="L135" s="21">
        <v>2025</v>
      </c>
      <c r="M135" s="35" t="s">
        <v>35</v>
      </c>
      <c r="N135" s="35" t="s">
        <v>36</v>
      </c>
      <c r="O135" s="17" t="s">
        <v>35</v>
      </c>
      <c r="P135" s="16" t="s">
        <v>35</v>
      </c>
      <c r="Q135" s="17" t="s">
        <v>35</v>
      </c>
      <c r="R135" s="17" t="s">
        <v>35</v>
      </c>
      <c r="S135" s="17" t="s">
        <v>35</v>
      </c>
      <c r="T135" s="17" t="s">
        <v>734</v>
      </c>
      <c r="U135" s="17">
        <v>724</v>
      </c>
      <c r="V135" s="17">
        <v>325</v>
      </c>
      <c r="W135" s="17" t="s">
        <v>732</v>
      </c>
      <c r="X135" s="17" t="s">
        <v>735</v>
      </c>
      <c r="Y135" s="41" t="s">
        <v>736</v>
      </c>
      <c r="Z135" s="12"/>
    </row>
    <row r="136" ht="54" spans="1:26">
      <c r="A136" s="12">
        <v>132</v>
      </c>
      <c r="B136" s="17" t="s">
        <v>737</v>
      </c>
      <c r="C136" s="17" t="s">
        <v>544</v>
      </c>
      <c r="D136" s="17"/>
      <c r="E136" s="17" t="s">
        <v>370</v>
      </c>
      <c r="F136" s="17" t="s">
        <v>531</v>
      </c>
      <c r="G136" s="17" t="s">
        <v>738</v>
      </c>
      <c r="H136" s="32" t="s">
        <v>739</v>
      </c>
      <c r="I136" s="17">
        <v>20</v>
      </c>
      <c r="J136" s="17">
        <v>20</v>
      </c>
      <c r="K136" s="17"/>
      <c r="L136" s="21">
        <v>2025</v>
      </c>
      <c r="M136" s="35" t="s">
        <v>35</v>
      </c>
      <c r="N136" s="35" t="s">
        <v>36</v>
      </c>
      <c r="O136" s="17" t="s">
        <v>35</v>
      </c>
      <c r="P136" s="16" t="s">
        <v>35</v>
      </c>
      <c r="Q136" s="17" t="s">
        <v>35</v>
      </c>
      <c r="R136" s="17" t="s">
        <v>35</v>
      </c>
      <c r="S136" s="17" t="s">
        <v>35</v>
      </c>
      <c r="T136" s="17" t="s">
        <v>547</v>
      </c>
      <c r="U136" s="17">
        <v>594</v>
      </c>
      <c r="V136" s="17">
        <v>475</v>
      </c>
      <c r="W136" s="17" t="s">
        <v>738</v>
      </c>
      <c r="X136" s="17" t="s">
        <v>740</v>
      </c>
      <c r="Y136" s="41" t="s">
        <v>741</v>
      </c>
      <c r="Z136" s="12"/>
    </row>
    <row r="137" ht="32.4" spans="1:26">
      <c r="A137" s="12">
        <v>133</v>
      </c>
      <c r="B137" s="17" t="s">
        <v>742</v>
      </c>
      <c r="C137" s="17" t="s">
        <v>544</v>
      </c>
      <c r="D137" s="17"/>
      <c r="E137" s="17" t="s">
        <v>370</v>
      </c>
      <c r="F137" s="17" t="s">
        <v>531</v>
      </c>
      <c r="G137" s="17" t="s">
        <v>743</v>
      </c>
      <c r="H137" s="32" t="s">
        <v>744</v>
      </c>
      <c r="I137" s="17">
        <v>36</v>
      </c>
      <c r="J137" s="17">
        <v>36</v>
      </c>
      <c r="K137" s="17"/>
      <c r="L137" s="21">
        <v>2025</v>
      </c>
      <c r="M137" s="35" t="s">
        <v>35</v>
      </c>
      <c r="N137" s="35" t="s">
        <v>36</v>
      </c>
      <c r="O137" s="17" t="s">
        <v>35</v>
      </c>
      <c r="P137" s="16" t="s">
        <v>35</v>
      </c>
      <c r="Q137" s="17" t="s">
        <v>35</v>
      </c>
      <c r="R137" s="17" t="s">
        <v>35</v>
      </c>
      <c r="S137" s="17" t="s">
        <v>35</v>
      </c>
      <c r="T137" s="17" t="s">
        <v>547</v>
      </c>
      <c r="U137" s="17">
        <v>200</v>
      </c>
      <c r="V137" s="17">
        <v>150</v>
      </c>
      <c r="W137" s="17" t="s">
        <v>743</v>
      </c>
      <c r="X137" s="17" t="s">
        <v>745</v>
      </c>
      <c r="Y137" s="41" t="s">
        <v>746</v>
      </c>
      <c r="Z137" s="12"/>
    </row>
    <row r="138" ht="75.6" spans="1:26">
      <c r="A138" s="12">
        <v>134</v>
      </c>
      <c r="B138" s="17" t="s">
        <v>747</v>
      </c>
      <c r="C138" s="17" t="s">
        <v>544</v>
      </c>
      <c r="D138" s="17"/>
      <c r="E138" s="17" t="s">
        <v>551</v>
      </c>
      <c r="F138" s="17" t="s">
        <v>531</v>
      </c>
      <c r="G138" s="17" t="s">
        <v>748</v>
      </c>
      <c r="H138" s="32" t="s">
        <v>749</v>
      </c>
      <c r="I138" s="17">
        <v>25.52</v>
      </c>
      <c r="J138" s="17">
        <v>25.52</v>
      </c>
      <c r="K138" s="17"/>
      <c r="L138" s="21">
        <v>2025</v>
      </c>
      <c r="M138" s="35" t="s">
        <v>35</v>
      </c>
      <c r="N138" s="35" t="s">
        <v>36</v>
      </c>
      <c r="O138" s="17" t="s">
        <v>35</v>
      </c>
      <c r="P138" s="16" t="s">
        <v>35</v>
      </c>
      <c r="Q138" s="17" t="s">
        <v>35</v>
      </c>
      <c r="R138" s="17" t="s">
        <v>35</v>
      </c>
      <c r="S138" s="17" t="s">
        <v>35</v>
      </c>
      <c r="T138" s="17" t="s">
        <v>750</v>
      </c>
      <c r="U138" s="17">
        <v>1670</v>
      </c>
      <c r="V138" s="17">
        <v>85</v>
      </c>
      <c r="W138" s="17" t="s">
        <v>748</v>
      </c>
      <c r="X138" s="17" t="s">
        <v>751</v>
      </c>
      <c r="Y138" s="41" t="s">
        <v>752</v>
      </c>
      <c r="Z138" s="12"/>
    </row>
    <row r="139" ht="32.4" spans="1:26">
      <c r="A139" s="12">
        <v>135</v>
      </c>
      <c r="B139" s="17" t="s">
        <v>753</v>
      </c>
      <c r="C139" s="17" t="s">
        <v>544</v>
      </c>
      <c r="D139" s="17"/>
      <c r="E139" s="17" t="s">
        <v>370</v>
      </c>
      <c r="F139" s="17" t="s">
        <v>531</v>
      </c>
      <c r="G139" s="17" t="s">
        <v>754</v>
      </c>
      <c r="H139" s="32" t="s">
        <v>755</v>
      </c>
      <c r="I139" s="17">
        <v>20</v>
      </c>
      <c r="J139" s="17">
        <v>20</v>
      </c>
      <c r="K139" s="17"/>
      <c r="L139" s="21">
        <v>2025</v>
      </c>
      <c r="M139" s="35" t="s">
        <v>35</v>
      </c>
      <c r="N139" s="35" t="s">
        <v>36</v>
      </c>
      <c r="O139" s="17" t="s">
        <v>35</v>
      </c>
      <c r="P139" s="16" t="s">
        <v>35</v>
      </c>
      <c r="Q139" s="17" t="s">
        <v>35</v>
      </c>
      <c r="R139" s="17" t="s">
        <v>35</v>
      </c>
      <c r="S139" s="17" t="s">
        <v>35</v>
      </c>
      <c r="T139" s="17" t="s">
        <v>547</v>
      </c>
      <c r="U139" s="17">
        <v>310</v>
      </c>
      <c r="V139" s="17">
        <v>310</v>
      </c>
      <c r="W139" s="17" t="s">
        <v>756</v>
      </c>
      <c r="X139" s="17" t="s">
        <v>757</v>
      </c>
      <c r="Y139" s="41" t="s">
        <v>758</v>
      </c>
      <c r="Z139" s="12"/>
    </row>
    <row r="140" ht="32.4" spans="1:26">
      <c r="A140" s="12">
        <v>136</v>
      </c>
      <c r="B140" s="17" t="s">
        <v>759</v>
      </c>
      <c r="C140" s="17" t="s">
        <v>544</v>
      </c>
      <c r="D140" s="17"/>
      <c r="E140" s="17" t="s">
        <v>370</v>
      </c>
      <c r="F140" s="17" t="s">
        <v>531</v>
      </c>
      <c r="G140" s="17" t="s">
        <v>760</v>
      </c>
      <c r="H140" s="32" t="s">
        <v>761</v>
      </c>
      <c r="I140" s="17">
        <v>30</v>
      </c>
      <c r="J140" s="17">
        <v>30</v>
      </c>
      <c r="K140" s="17"/>
      <c r="L140" s="21">
        <v>2025</v>
      </c>
      <c r="M140" s="35" t="s">
        <v>35</v>
      </c>
      <c r="N140" s="35" t="s">
        <v>36</v>
      </c>
      <c r="O140" s="17" t="s">
        <v>35</v>
      </c>
      <c r="P140" s="16" t="s">
        <v>35</v>
      </c>
      <c r="Q140" s="17" t="s">
        <v>35</v>
      </c>
      <c r="R140" s="17" t="s">
        <v>35</v>
      </c>
      <c r="S140" s="17" t="s">
        <v>35</v>
      </c>
      <c r="T140" s="17" t="s">
        <v>547</v>
      </c>
      <c r="U140" s="17">
        <v>1402</v>
      </c>
      <c r="V140" s="17">
        <v>315</v>
      </c>
      <c r="W140" s="17" t="s">
        <v>762</v>
      </c>
      <c r="X140" s="17" t="s">
        <v>763</v>
      </c>
      <c r="Y140" s="41" t="s">
        <v>764</v>
      </c>
      <c r="Z140" s="12"/>
    </row>
    <row r="141" ht="32.4" spans="1:26">
      <c r="A141" s="12">
        <v>137</v>
      </c>
      <c r="B141" s="17" t="s">
        <v>765</v>
      </c>
      <c r="C141" s="17" t="s">
        <v>544</v>
      </c>
      <c r="D141" s="17"/>
      <c r="E141" s="17" t="s">
        <v>370</v>
      </c>
      <c r="F141" s="17" t="s">
        <v>531</v>
      </c>
      <c r="G141" s="17" t="s">
        <v>766</v>
      </c>
      <c r="H141" s="32" t="s">
        <v>767</v>
      </c>
      <c r="I141" s="17">
        <v>8</v>
      </c>
      <c r="J141" s="17">
        <v>8</v>
      </c>
      <c r="K141" s="17"/>
      <c r="L141" s="21">
        <v>2025</v>
      </c>
      <c r="M141" s="35" t="s">
        <v>35</v>
      </c>
      <c r="N141" s="35" t="s">
        <v>36</v>
      </c>
      <c r="O141" s="17" t="s">
        <v>35</v>
      </c>
      <c r="P141" s="16" t="s">
        <v>35</v>
      </c>
      <c r="Q141" s="17" t="s">
        <v>35</v>
      </c>
      <c r="R141" s="17" t="s">
        <v>35</v>
      </c>
      <c r="S141" s="17" t="s">
        <v>35</v>
      </c>
      <c r="T141" s="17" t="s">
        <v>547</v>
      </c>
      <c r="U141" s="17">
        <v>148</v>
      </c>
      <c r="V141" s="17">
        <v>148</v>
      </c>
      <c r="W141" s="17" t="s">
        <v>766</v>
      </c>
      <c r="X141" s="17" t="s">
        <v>713</v>
      </c>
      <c r="Y141" s="41" t="s">
        <v>768</v>
      </c>
      <c r="Z141" s="12"/>
    </row>
    <row r="142" ht="32.4" spans="1:26">
      <c r="A142" s="12">
        <v>138</v>
      </c>
      <c r="B142" s="17" t="s">
        <v>769</v>
      </c>
      <c r="C142" s="17" t="s">
        <v>544</v>
      </c>
      <c r="D142" s="17"/>
      <c r="E142" s="17" t="s">
        <v>370</v>
      </c>
      <c r="F142" s="17" t="s">
        <v>531</v>
      </c>
      <c r="G142" s="17" t="s">
        <v>770</v>
      </c>
      <c r="H142" s="32" t="s">
        <v>771</v>
      </c>
      <c r="I142" s="17">
        <v>22</v>
      </c>
      <c r="J142" s="17">
        <v>22</v>
      </c>
      <c r="K142" s="17"/>
      <c r="L142" s="21">
        <v>2025</v>
      </c>
      <c r="M142" s="35" t="s">
        <v>35</v>
      </c>
      <c r="N142" s="35" t="s">
        <v>36</v>
      </c>
      <c r="O142" s="17" t="s">
        <v>35</v>
      </c>
      <c r="P142" s="16" t="s">
        <v>35</v>
      </c>
      <c r="Q142" s="17" t="s">
        <v>35</v>
      </c>
      <c r="R142" s="17" t="s">
        <v>35</v>
      </c>
      <c r="S142" s="17" t="s">
        <v>35</v>
      </c>
      <c r="T142" s="17" t="s">
        <v>547</v>
      </c>
      <c r="U142" s="17">
        <v>185</v>
      </c>
      <c r="V142" s="17">
        <v>185</v>
      </c>
      <c r="W142" s="17" t="s">
        <v>770</v>
      </c>
      <c r="X142" s="17" t="s">
        <v>772</v>
      </c>
      <c r="Y142" s="41" t="s">
        <v>773</v>
      </c>
      <c r="Z142" s="12"/>
    </row>
    <row r="143" ht="75.6" spans="1:26">
      <c r="A143" s="12">
        <v>139</v>
      </c>
      <c r="B143" s="17" t="s">
        <v>774</v>
      </c>
      <c r="C143" s="17" t="s">
        <v>775</v>
      </c>
      <c r="D143" s="17"/>
      <c r="E143" s="17" t="s">
        <v>370</v>
      </c>
      <c r="F143" s="17" t="s">
        <v>531</v>
      </c>
      <c r="G143" s="17" t="s">
        <v>776</v>
      </c>
      <c r="H143" s="32" t="s">
        <v>777</v>
      </c>
      <c r="I143" s="17">
        <v>20</v>
      </c>
      <c r="J143" s="17">
        <v>20</v>
      </c>
      <c r="K143" s="17"/>
      <c r="L143" s="21">
        <v>2025</v>
      </c>
      <c r="M143" s="35" t="s">
        <v>35</v>
      </c>
      <c r="N143" s="35" t="s">
        <v>36</v>
      </c>
      <c r="O143" s="17" t="s">
        <v>35</v>
      </c>
      <c r="P143" s="16" t="s">
        <v>35</v>
      </c>
      <c r="Q143" s="17" t="s">
        <v>35</v>
      </c>
      <c r="R143" s="17" t="s">
        <v>35</v>
      </c>
      <c r="S143" s="17" t="s">
        <v>35</v>
      </c>
      <c r="T143" s="17" t="s">
        <v>547</v>
      </c>
      <c r="U143" s="17">
        <v>320</v>
      </c>
      <c r="V143" s="17">
        <v>35</v>
      </c>
      <c r="W143" s="17" t="s">
        <v>776</v>
      </c>
      <c r="X143" s="17" t="s">
        <v>778</v>
      </c>
      <c r="Y143" s="41" t="s">
        <v>779</v>
      </c>
      <c r="Z143" s="12"/>
    </row>
    <row r="144" ht="43.2" spans="1:26">
      <c r="A144" s="12">
        <v>140</v>
      </c>
      <c r="B144" s="17" t="s">
        <v>780</v>
      </c>
      <c r="C144" s="17" t="s">
        <v>544</v>
      </c>
      <c r="D144" s="17"/>
      <c r="E144" s="17" t="s">
        <v>370</v>
      </c>
      <c r="F144" s="17" t="s">
        <v>781</v>
      </c>
      <c r="G144" s="17" t="s">
        <v>782</v>
      </c>
      <c r="H144" s="32" t="s">
        <v>783</v>
      </c>
      <c r="I144" s="17">
        <v>20</v>
      </c>
      <c r="J144" s="17">
        <v>20</v>
      </c>
      <c r="K144" s="17"/>
      <c r="L144" s="21">
        <v>2025</v>
      </c>
      <c r="M144" s="35" t="s">
        <v>35</v>
      </c>
      <c r="N144" s="35" t="s">
        <v>36</v>
      </c>
      <c r="O144" s="17" t="s">
        <v>35</v>
      </c>
      <c r="P144" s="16" t="s">
        <v>35</v>
      </c>
      <c r="Q144" s="17" t="s">
        <v>35</v>
      </c>
      <c r="R144" s="17" t="s">
        <v>35</v>
      </c>
      <c r="S144" s="17" t="s">
        <v>35</v>
      </c>
      <c r="T144" s="17" t="s">
        <v>547</v>
      </c>
      <c r="U144" s="17">
        <v>860</v>
      </c>
      <c r="V144" s="17">
        <v>450</v>
      </c>
      <c r="W144" s="17" t="s">
        <v>784</v>
      </c>
      <c r="X144" s="17" t="s">
        <v>785</v>
      </c>
      <c r="Y144" s="41" t="s">
        <v>786</v>
      </c>
      <c r="Z144" s="12"/>
    </row>
    <row r="145" ht="86.4" spans="1:26">
      <c r="A145" s="12">
        <v>141</v>
      </c>
      <c r="B145" s="42" t="s">
        <v>787</v>
      </c>
      <c r="C145" s="43" t="s">
        <v>32</v>
      </c>
      <c r="D145" s="43" t="s">
        <v>33</v>
      </c>
      <c r="E145" s="40" t="s">
        <v>34</v>
      </c>
      <c r="F145" s="43" t="s">
        <v>788</v>
      </c>
      <c r="G145" s="43" t="s">
        <v>789</v>
      </c>
      <c r="H145" s="44" t="s">
        <v>790</v>
      </c>
      <c r="I145" s="52">
        <f t="shared" ref="I145:I150" si="0">J145+K145</f>
        <v>30</v>
      </c>
      <c r="J145" s="43">
        <v>30</v>
      </c>
      <c r="K145" s="43">
        <v>0</v>
      </c>
      <c r="L145" s="21">
        <v>2025</v>
      </c>
      <c r="M145" s="35" t="s">
        <v>35</v>
      </c>
      <c r="N145" s="35" t="s">
        <v>36</v>
      </c>
      <c r="O145" s="43" t="s">
        <v>36</v>
      </c>
      <c r="P145" s="16" t="s">
        <v>35</v>
      </c>
      <c r="Q145" s="43" t="s">
        <v>36</v>
      </c>
      <c r="R145" s="43" t="s">
        <v>36</v>
      </c>
      <c r="S145" s="43" t="s">
        <v>36</v>
      </c>
      <c r="T145" s="43" t="s">
        <v>791</v>
      </c>
      <c r="U145" s="52">
        <v>877</v>
      </c>
      <c r="V145" s="52">
        <v>128</v>
      </c>
      <c r="W145" s="43" t="s">
        <v>789</v>
      </c>
      <c r="X145" s="52" t="s">
        <v>792</v>
      </c>
      <c r="Y145" s="52" t="s">
        <v>793</v>
      </c>
      <c r="Z145" s="12"/>
    </row>
    <row r="146" ht="86.4" spans="1:26">
      <c r="A146" s="12">
        <v>142</v>
      </c>
      <c r="B146" s="42" t="s">
        <v>794</v>
      </c>
      <c r="C146" s="43" t="s">
        <v>32</v>
      </c>
      <c r="D146" s="43" t="s">
        <v>33</v>
      </c>
      <c r="E146" s="40" t="s">
        <v>34</v>
      </c>
      <c r="F146" s="43" t="s">
        <v>788</v>
      </c>
      <c r="G146" s="43" t="s">
        <v>789</v>
      </c>
      <c r="H146" s="45" t="s">
        <v>795</v>
      </c>
      <c r="I146" s="52">
        <f t="shared" si="0"/>
        <v>60</v>
      </c>
      <c r="J146" s="43">
        <v>60</v>
      </c>
      <c r="K146" s="43">
        <v>0</v>
      </c>
      <c r="L146" s="21">
        <v>2025</v>
      </c>
      <c r="M146" s="35" t="s">
        <v>35</v>
      </c>
      <c r="N146" s="35" t="s">
        <v>36</v>
      </c>
      <c r="O146" s="43" t="s">
        <v>36</v>
      </c>
      <c r="P146" s="16" t="s">
        <v>35</v>
      </c>
      <c r="Q146" s="43" t="s">
        <v>36</v>
      </c>
      <c r="R146" s="43" t="s">
        <v>36</v>
      </c>
      <c r="S146" s="43" t="s">
        <v>36</v>
      </c>
      <c r="T146" s="43" t="s">
        <v>796</v>
      </c>
      <c r="U146" s="52">
        <v>115</v>
      </c>
      <c r="V146" s="52">
        <v>56</v>
      </c>
      <c r="W146" s="43" t="s">
        <v>789</v>
      </c>
      <c r="X146" s="52" t="s">
        <v>792</v>
      </c>
      <c r="Y146" s="52" t="s">
        <v>793</v>
      </c>
      <c r="Z146" s="12"/>
    </row>
    <row r="147" ht="64.8" spans="1:26">
      <c r="A147" s="12">
        <v>143</v>
      </c>
      <c r="B147" s="42" t="s">
        <v>797</v>
      </c>
      <c r="C147" s="43" t="s">
        <v>32</v>
      </c>
      <c r="D147" s="43" t="s">
        <v>33</v>
      </c>
      <c r="E147" s="40" t="s">
        <v>34</v>
      </c>
      <c r="F147" s="43" t="s">
        <v>788</v>
      </c>
      <c r="G147" s="43" t="s">
        <v>798</v>
      </c>
      <c r="H147" s="44" t="s">
        <v>799</v>
      </c>
      <c r="I147" s="52">
        <f t="shared" si="0"/>
        <v>50</v>
      </c>
      <c r="J147" s="43">
        <v>50</v>
      </c>
      <c r="K147" s="43">
        <v>0</v>
      </c>
      <c r="L147" s="21">
        <v>2025</v>
      </c>
      <c r="M147" s="35" t="s">
        <v>35</v>
      </c>
      <c r="N147" s="35" t="s">
        <v>36</v>
      </c>
      <c r="O147" s="43" t="s">
        <v>36</v>
      </c>
      <c r="P147" s="16" t="s">
        <v>35</v>
      </c>
      <c r="Q147" s="43" t="s">
        <v>36</v>
      </c>
      <c r="R147" s="43" t="s">
        <v>36</v>
      </c>
      <c r="S147" s="43" t="s">
        <v>36</v>
      </c>
      <c r="T147" s="42" t="s">
        <v>800</v>
      </c>
      <c r="U147" s="52">
        <v>789</v>
      </c>
      <c r="V147" s="52">
        <v>40</v>
      </c>
      <c r="W147" s="52" t="s">
        <v>798</v>
      </c>
      <c r="X147" s="52" t="s">
        <v>801</v>
      </c>
      <c r="Y147" s="52" t="s">
        <v>802</v>
      </c>
      <c r="Z147" s="12"/>
    </row>
    <row r="148" ht="64.8" spans="1:26">
      <c r="A148" s="12">
        <v>144</v>
      </c>
      <c r="B148" s="42" t="s">
        <v>803</v>
      </c>
      <c r="C148" s="43" t="s">
        <v>32</v>
      </c>
      <c r="D148" s="43" t="s">
        <v>33</v>
      </c>
      <c r="E148" s="40" t="s">
        <v>34</v>
      </c>
      <c r="F148" s="43" t="s">
        <v>788</v>
      </c>
      <c r="G148" s="43" t="s">
        <v>798</v>
      </c>
      <c r="H148" s="44" t="s">
        <v>804</v>
      </c>
      <c r="I148" s="52">
        <f t="shared" si="0"/>
        <v>50</v>
      </c>
      <c r="J148" s="43">
        <v>50</v>
      </c>
      <c r="K148" s="43">
        <v>0</v>
      </c>
      <c r="L148" s="21">
        <v>2025</v>
      </c>
      <c r="M148" s="35" t="s">
        <v>35</v>
      </c>
      <c r="N148" s="35" t="s">
        <v>36</v>
      </c>
      <c r="O148" s="43" t="s">
        <v>36</v>
      </c>
      <c r="P148" s="16" t="s">
        <v>35</v>
      </c>
      <c r="Q148" s="43" t="s">
        <v>36</v>
      </c>
      <c r="R148" s="43" t="s">
        <v>36</v>
      </c>
      <c r="S148" s="43" t="s">
        <v>36</v>
      </c>
      <c r="T148" s="42" t="s">
        <v>805</v>
      </c>
      <c r="U148" s="52">
        <v>789</v>
      </c>
      <c r="V148" s="52">
        <v>35</v>
      </c>
      <c r="W148" s="52" t="s">
        <v>798</v>
      </c>
      <c r="X148" s="52" t="s">
        <v>801</v>
      </c>
      <c r="Y148" s="52" t="s">
        <v>802</v>
      </c>
      <c r="Z148" s="12"/>
    </row>
    <row r="149" ht="86.4" spans="1:26">
      <c r="A149" s="12">
        <v>145</v>
      </c>
      <c r="B149" s="43" t="s">
        <v>806</v>
      </c>
      <c r="C149" s="43" t="s">
        <v>32</v>
      </c>
      <c r="D149" s="43" t="s">
        <v>33</v>
      </c>
      <c r="E149" s="40" t="s">
        <v>34</v>
      </c>
      <c r="F149" s="43" t="s">
        <v>788</v>
      </c>
      <c r="G149" s="43" t="s">
        <v>807</v>
      </c>
      <c r="H149" s="45" t="s">
        <v>808</v>
      </c>
      <c r="I149" s="52">
        <f t="shared" si="0"/>
        <v>80</v>
      </c>
      <c r="J149" s="52">
        <v>80</v>
      </c>
      <c r="K149" s="43">
        <v>0</v>
      </c>
      <c r="L149" s="21">
        <v>2025</v>
      </c>
      <c r="M149" s="35" t="s">
        <v>35</v>
      </c>
      <c r="N149" s="35" t="s">
        <v>36</v>
      </c>
      <c r="O149" s="43" t="s">
        <v>35</v>
      </c>
      <c r="P149" s="16" t="s">
        <v>35</v>
      </c>
      <c r="Q149" s="43" t="s">
        <v>36</v>
      </c>
      <c r="R149" s="43" t="s">
        <v>36</v>
      </c>
      <c r="S149" s="43" t="s">
        <v>36</v>
      </c>
      <c r="T149" s="52" t="s">
        <v>809</v>
      </c>
      <c r="U149" s="43">
        <v>125</v>
      </c>
      <c r="V149" s="43">
        <v>58</v>
      </c>
      <c r="W149" s="43" t="s">
        <v>807</v>
      </c>
      <c r="X149" s="43" t="s">
        <v>810</v>
      </c>
      <c r="Y149" s="43" t="s">
        <v>811</v>
      </c>
      <c r="Z149" s="12"/>
    </row>
    <row r="150" ht="86.4" spans="1:26">
      <c r="A150" s="12">
        <v>146</v>
      </c>
      <c r="B150" s="43" t="s">
        <v>812</v>
      </c>
      <c r="C150" s="43" t="s">
        <v>32</v>
      </c>
      <c r="D150" s="43" t="s">
        <v>33</v>
      </c>
      <c r="E150" s="40" t="s">
        <v>34</v>
      </c>
      <c r="F150" s="43" t="s">
        <v>788</v>
      </c>
      <c r="G150" s="43" t="s">
        <v>807</v>
      </c>
      <c r="H150" s="45" t="s">
        <v>813</v>
      </c>
      <c r="I150" s="52">
        <f t="shared" si="0"/>
        <v>80</v>
      </c>
      <c r="J150" s="52">
        <v>80</v>
      </c>
      <c r="K150" s="43">
        <v>0</v>
      </c>
      <c r="L150" s="21">
        <v>2025</v>
      </c>
      <c r="M150" s="35" t="s">
        <v>35</v>
      </c>
      <c r="N150" s="35" t="s">
        <v>36</v>
      </c>
      <c r="O150" s="43" t="s">
        <v>35</v>
      </c>
      <c r="P150" s="16" t="s">
        <v>35</v>
      </c>
      <c r="Q150" s="43" t="s">
        <v>36</v>
      </c>
      <c r="R150" s="43" t="s">
        <v>36</v>
      </c>
      <c r="S150" s="43" t="s">
        <v>36</v>
      </c>
      <c r="T150" s="52" t="s">
        <v>814</v>
      </c>
      <c r="U150" s="43">
        <v>1350</v>
      </c>
      <c r="V150" s="43">
        <v>58</v>
      </c>
      <c r="W150" s="43" t="s">
        <v>807</v>
      </c>
      <c r="X150" s="43" t="s">
        <v>810</v>
      </c>
      <c r="Y150" s="43" t="s">
        <v>811</v>
      </c>
      <c r="Z150" s="12"/>
    </row>
    <row r="151" ht="43.2" spans="1:26">
      <c r="A151" s="12">
        <v>147</v>
      </c>
      <c r="B151" s="43" t="s">
        <v>815</v>
      </c>
      <c r="C151" s="43" t="s">
        <v>56</v>
      </c>
      <c r="D151" s="43" t="s">
        <v>61</v>
      </c>
      <c r="E151" s="40" t="s">
        <v>64</v>
      </c>
      <c r="F151" s="43" t="s">
        <v>788</v>
      </c>
      <c r="G151" s="43" t="s">
        <v>816</v>
      </c>
      <c r="H151" s="44" t="s">
        <v>817</v>
      </c>
      <c r="I151" s="52">
        <v>35</v>
      </c>
      <c r="J151" s="52">
        <v>35</v>
      </c>
      <c r="K151" s="43"/>
      <c r="L151" s="21">
        <v>2025</v>
      </c>
      <c r="M151" s="35" t="s">
        <v>35</v>
      </c>
      <c r="N151" s="35" t="s">
        <v>36</v>
      </c>
      <c r="O151" s="43" t="s">
        <v>35</v>
      </c>
      <c r="P151" s="16" t="s">
        <v>35</v>
      </c>
      <c r="Q151" s="43" t="s">
        <v>35</v>
      </c>
      <c r="R151" s="43" t="s">
        <v>35</v>
      </c>
      <c r="S151" s="43" t="s">
        <v>35</v>
      </c>
      <c r="T151" s="40" t="s">
        <v>818</v>
      </c>
      <c r="U151" s="40">
        <v>98</v>
      </c>
      <c r="V151" s="40">
        <v>50</v>
      </c>
      <c r="W151" s="40" t="s">
        <v>816</v>
      </c>
      <c r="X151" s="40" t="s">
        <v>819</v>
      </c>
      <c r="Y151" s="40" t="s">
        <v>820</v>
      </c>
      <c r="Z151" s="12"/>
    </row>
    <row r="152" ht="108" spans="1:26">
      <c r="A152" s="12">
        <v>148</v>
      </c>
      <c r="B152" s="43" t="s">
        <v>821</v>
      </c>
      <c r="C152" s="43" t="s">
        <v>56</v>
      </c>
      <c r="D152" s="43" t="s">
        <v>363</v>
      </c>
      <c r="E152" s="40" t="s">
        <v>364</v>
      </c>
      <c r="F152" s="43" t="s">
        <v>788</v>
      </c>
      <c r="G152" s="43" t="s">
        <v>816</v>
      </c>
      <c r="H152" s="44" t="s">
        <v>822</v>
      </c>
      <c r="I152" s="52">
        <v>70</v>
      </c>
      <c r="J152" s="52">
        <v>70</v>
      </c>
      <c r="K152" s="43"/>
      <c r="L152" s="21">
        <v>2025</v>
      </c>
      <c r="M152" s="35" t="s">
        <v>35</v>
      </c>
      <c r="N152" s="35" t="s">
        <v>36</v>
      </c>
      <c r="O152" s="43" t="s">
        <v>35</v>
      </c>
      <c r="P152" s="16" t="s">
        <v>35</v>
      </c>
      <c r="Q152" s="43" t="s">
        <v>35</v>
      </c>
      <c r="R152" s="43" t="s">
        <v>35</v>
      </c>
      <c r="S152" s="43" t="s">
        <v>35</v>
      </c>
      <c r="T152" s="40" t="s">
        <v>823</v>
      </c>
      <c r="U152" s="40">
        <v>482</v>
      </c>
      <c r="V152" s="40">
        <v>482</v>
      </c>
      <c r="W152" s="40" t="s">
        <v>816</v>
      </c>
      <c r="X152" s="40" t="s">
        <v>819</v>
      </c>
      <c r="Y152" s="40" t="s">
        <v>820</v>
      </c>
      <c r="Z152" s="12"/>
    </row>
    <row r="153" ht="97.2" spans="1:26">
      <c r="A153" s="12">
        <v>149</v>
      </c>
      <c r="B153" s="43" t="s">
        <v>824</v>
      </c>
      <c r="C153" s="43" t="s">
        <v>32</v>
      </c>
      <c r="D153" s="43" t="s">
        <v>33</v>
      </c>
      <c r="E153" s="40" t="s">
        <v>34</v>
      </c>
      <c r="F153" s="43" t="s">
        <v>788</v>
      </c>
      <c r="G153" s="43" t="s">
        <v>816</v>
      </c>
      <c r="H153" s="44" t="s">
        <v>825</v>
      </c>
      <c r="I153" s="52">
        <f t="shared" ref="I153:I180" si="1">J153+K153</f>
        <v>45</v>
      </c>
      <c r="J153" s="52">
        <v>45</v>
      </c>
      <c r="K153" s="43">
        <v>0</v>
      </c>
      <c r="L153" s="21">
        <v>2025</v>
      </c>
      <c r="M153" s="35" t="s">
        <v>35</v>
      </c>
      <c r="N153" s="35" t="s">
        <v>36</v>
      </c>
      <c r="O153" s="43" t="s">
        <v>35</v>
      </c>
      <c r="P153" s="16" t="s">
        <v>35</v>
      </c>
      <c r="Q153" s="43" t="s">
        <v>36</v>
      </c>
      <c r="R153" s="43" t="s">
        <v>36</v>
      </c>
      <c r="S153" s="43" t="s">
        <v>36</v>
      </c>
      <c r="T153" s="40" t="s">
        <v>826</v>
      </c>
      <c r="U153" s="40">
        <v>425</v>
      </c>
      <c r="V153" s="40">
        <v>254</v>
      </c>
      <c r="W153" s="40" t="s">
        <v>816</v>
      </c>
      <c r="X153" s="40" t="s">
        <v>819</v>
      </c>
      <c r="Y153" s="40" t="s">
        <v>820</v>
      </c>
      <c r="Z153" s="12"/>
    </row>
    <row r="154" ht="86.4" spans="1:26">
      <c r="A154" s="12">
        <v>150</v>
      </c>
      <c r="B154" s="40" t="s">
        <v>827</v>
      </c>
      <c r="C154" s="43" t="s">
        <v>32</v>
      </c>
      <c r="D154" s="43" t="s">
        <v>46</v>
      </c>
      <c r="E154" s="40" t="s">
        <v>47</v>
      </c>
      <c r="F154" s="43" t="s">
        <v>788</v>
      </c>
      <c r="G154" s="40" t="s">
        <v>828</v>
      </c>
      <c r="H154" s="46" t="s">
        <v>829</v>
      </c>
      <c r="I154" s="52">
        <f t="shared" si="1"/>
        <v>30</v>
      </c>
      <c r="J154" s="40">
        <v>30</v>
      </c>
      <c r="K154" s="40">
        <v>0</v>
      </c>
      <c r="L154" s="21">
        <v>2025</v>
      </c>
      <c r="M154" s="35" t="s">
        <v>35</v>
      </c>
      <c r="N154" s="35" t="s">
        <v>36</v>
      </c>
      <c r="O154" s="43" t="s">
        <v>36</v>
      </c>
      <c r="P154" s="16" t="s">
        <v>35</v>
      </c>
      <c r="Q154" s="43" t="s">
        <v>36</v>
      </c>
      <c r="R154" s="43" t="s">
        <v>36</v>
      </c>
      <c r="S154" s="43" t="s">
        <v>36</v>
      </c>
      <c r="T154" s="52" t="s">
        <v>830</v>
      </c>
      <c r="U154" s="40">
        <v>629</v>
      </c>
      <c r="V154" s="40">
        <v>526</v>
      </c>
      <c r="W154" s="40" t="s">
        <v>828</v>
      </c>
      <c r="X154" s="40" t="s">
        <v>831</v>
      </c>
      <c r="Y154" s="40" t="s">
        <v>832</v>
      </c>
      <c r="Z154" s="12"/>
    </row>
    <row r="155" ht="118.8" spans="1:26">
      <c r="A155" s="12">
        <v>151</v>
      </c>
      <c r="B155" s="40" t="s">
        <v>824</v>
      </c>
      <c r="C155" s="43" t="s">
        <v>32</v>
      </c>
      <c r="D155" s="43" t="s">
        <v>33</v>
      </c>
      <c r="E155" s="40" t="s">
        <v>34</v>
      </c>
      <c r="F155" s="43" t="s">
        <v>788</v>
      </c>
      <c r="G155" s="43" t="s">
        <v>833</v>
      </c>
      <c r="H155" s="44" t="s">
        <v>834</v>
      </c>
      <c r="I155" s="52">
        <f t="shared" si="1"/>
        <v>40</v>
      </c>
      <c r="J155" s="52">
        <v>40</v>
      </c>
      <c r="K155" s="40">
        <v>0</v>
      </c>
      <c r="L155" s="21">
        <v>2025</v>
      </c>
      <c r="M155" s="35" t="s">
        <v>35</v>
      </c>
      <c r="N155" s="35" t="s">
        <v>36</v>
      </c>
      <c r="O155" s="43" t="s">
        <v>36</v>
      </c>
      <c r="P155" s="16" t="s">
        <v>35</v>
      </c>
      <c r="Q155" s="43" t="s">
        <v>36</v>
      </c>
      <c r="R155" s="43" t="s">
        <v>36</v>
      </c>
      <c r="S155" s="43" t="s">
        <v>36</v>
      </c>
      <c r="T155" s="43" t="s">
        <v>835</v>
      </c>
      <c r="U155" s="40">
        <v>690</v>
      </c>
      <c r="V155" s="40">
        <v>280</v>
      </c>
      <c r="W155" s="40" t="s">
        <v>836</v>
      </c>
      <c r="X155" s="40" t="s">
        <v>837</v>
      </c>
      <c r="Y155" s="40" t="s">
        <v>838</v>
      </c>
      <c r="Z155" s="12"/>
    </row>
    <row r="156" ht="97.2" spans="1:26">
      <c r="A156" s="12">
        <v>152</v>
      </c>
      <c r="B156" s="40" t="s">
        <v>824</v>
      </c>
      <c r="C156" s="43" t="s">
        <v>32</v>
      </c>
      <c r="D156" s="43" t="s">
        <v>33</v>
      </c>
      <c r="E156" s="40" t="s">
        <v>34</v>
      </c>
      <c r="F156" s="43" t="s">
        <v>788</v>
      </c>
      <c r="G156" s="43" t="s">
        <v>839</v>
      </c>
      <c r="H156" s="46" t="s">
        <v>840</v>
      </c>
      <c r="I156" s="52">
        <f t="shared" si="1"/>
        <v>25</v>
      </c>
      <c r="J156" s="40">
        <v>25</v>
      </c>
      <c r="K156" s="40">
        <v>0</v>
      </c>
      <c r="L156" s="21">
        <v>2025</v>
      </c>
      <c r="M156" s="35" t="s">
        <v>35</v>
      </c>
      <c r="N156" s="35" t="s">
        <v>36</v>
      </c>
      <c r="O156" s="43" t="s">
        <v>36</v>
      </c>
      <c r="P156" s="16" t="s">
        <v>35</v>
      </c>
      <c r="Q156" s="43" t="s">
        <v>36</v>
      </c>
      <c r="R156" s="43" t="s">
        <v>36</v>
      </c>
      <c r="S156" s="43" t="s">
        <v>36</v>
      </c>
      <c r="T156" s="40" t="s">
        <v>841</v>
      </c>
      <c r="U156" s="40">
        <v>690</v>
      </c>
      <c r="V156" s="40">
        <v>420</v>
      </c>
      <c r="W156" s="40" t="s">
        <v>836</v>
      </c>
      <c r="X156" s="40" t="s">
        <v>837</v>
      </c>
      <c r="Y156" s="40" t="s">
        <v>838</v>
      </c>
      <c r="Z156" s="12"/>
    </row>
    <row r="157" ht="86.4" spans="1:26">
      <c r="A157" s="12">
        <v>153</v>
      </c>
      <c r="B157" s="43" t="s">
        <v>842</v>
      </c>
      <c r="C157" s="43" t="s">
        <v>56</v>
      </c>
      <c r="D157" s="43" t="s">
        <v>363</v>
      </c>
      <c r="E157" s="43" t="s">
        <v>364</v>
      </c>
      <c r="F157" s="43" t="s">
        <v>788</v>
      </c>
      <c r="G157" s="43" t="s">
        <v>843</v>
      </c>
      <c r="H157" s="45" t="s">
        <v>844</v>
      </c>
      <c r="I157" s="52">
        <f t="shared" si="1"/>
        <v>30</v>
      </c>
      <c r="J157" s="52">
        <v>30</v>
      </c>
      <c r="K157" s="43"/>
      <c r="L157" s="21">
        <v>2025</v>
      </c>
      <c r="M157" s="35" t="s">
        <v>35</v>
      </c>
      <c r="N157" s="35" t="s">
        <v>36</v>
      </c>
      <c r="O157" s="43" t="s">
        <v>36</v>
      </c>
      <c r="P157" s="16" t="s">
        <v>35</v>
      </c>
      <c r="Q157" s="43" t="s">
        <v>35</v>
      </c>
      <c r="R157" s="43" t="s">
        <v>35</v>
      </c>
      <c r="S157" s="43" t="s">
        <v>35</v>
      </c>
      <c r="T157" s="52" t="s">
        <v>823</v>
      </c>
      <c r="U157" s="43">
        <v>600</v>
      </c>
      <c r="V157" s="43">
        <v>600</v>
      </c>
      <c r="W157" s="43" t="s">
        <v>845</v>
      </c>
      <c r="X157" s="43" t="s">
        <v>846</v>
      </c>
      <c r="Y157" s="43" t="s">
        <v>847</v>
      </c>
      <c r="Z157" s="12"/>
    </row>
    <row r="158" ht="75.6" spans="1:26">
      <c r="A158" s="12">
        <v>154</v>
      </c>
      <c r="B158" s="40" t="s">
        <v>812</v>
      </c>
      <c r="C158" s="43" t="s">
        <v>32</v>
      </c>
      <c r="D158" s="43" t="s">
        <v>33</v>
      </c>
      <c r="E158" s="40" t="s">
        <v>34</v>
      </c>
      <c r="F158" s="43" t="s">
        <v>788</v>
      </c>
      <c r="G158" s="43" t="s">
        <v>843</v>
      </c>
      <c r="H158" s="46" t="s">
        <v>848</v>
      </c>
      <c r="I158" s="52">
        <f t="shared" si="1"/>
        <v>30</v>
      </c>
      <c r="J158" s="40">
        <v>30</v>
      </c>
      <c r="K158" s="40"/>
      <c r="L158" s="21">
        <v>2025</v>
      </c>
      <c r="M158" s="35" t="s">
        <v>35</v>
      </c>
      <c r="N158" s="35" t="s">
        <v>36</v>
      </c>
      <c r="O158" s="43" t="s">
        <v>36</v>
      </c>
      <c r="P158" s="16" t="s">
        <v>35</v>
      </c>
      <c r="Q158" s="43" t="s">
        <v>36</v>
      </c>
      <c r="R158" s="43" t="s">
        <v>36</v>
      </c>
      <c r="S158" s="43" t="s">
        <v>36</v>
      </c>
      <c r="T158" s="52" t="s">
        <v>849</v>
      </c>
      <c r="U158" s="40">
        <v>30</v>
      </c>
      <c r="V158" s="40">
        <v>30</v>
      </c>
      <c r="W158" s="43" t="s">
        <v>845</v>
      </c>
      <c r="X158" s="43" t="s">
        <v>846</v>
      </c>
      <c r="Y158" s="43" t="s">
        <v>847</v>
      </c>
      <c r="Z158" s="12"/>
    </row>
    <row r="159" ht="86.4" spans="1:26">
      <c r="A159" s="12">
        <v>155</v>
      </c>
      <c r="B159" s="43" t="s">
        <v>850</v>
      </c>
      <c r="C159" s="43" t="s">
        <v>56</v>
      </c>
      <c r="D159" s="43" t="s">
        <v>363</v>
      </c>
      <c r="E159" s="43" t="s">
        <v>364</v>
      </c>
      <c r="F159" s="43" t="s">
        <v>788</v>
      </c>
      <c r="G159" s="43" t="s">
        <v>845</v>
      </c>
      <c r="H159" s="45" t="s">
        <v>851</v>
      </c>
      <c r="I159" s="52">
        <f t="shared" si="1"/>
        <v>25</v>
      </c>
      <c r="J159" s="52">
        <v>25</v>
      </c>
      <c r="K159" s="43"/>
      <c r="L159" s="21">
        <v>2025</v>
      </c>
      <c r="M159" s="35" t="s">
        <v>35</v>
      </c>
      <c r="N159" s="35" t="s">
        <v>36</v>
      </c>
      <c r="O159" s="43" t="s">
        <v>35</v>
      </c>
      <c r="P159" s="16" t="s">
        <v>35</v>
      </c>
      <c r="Q159" s="43" t="s">
        <v>35</v>
      </c>
      <c r="R159" s="43" t="s">
        <v>35</v>
      </c>
      <c r="S159" s="43" t="s">
        <v>35</v>
      </c>
      <c r="T159" s="52" t="s">
        <v>823</v>
      </c>
      <c r="U159" s="43">
        <v>600</v>
      </c>
      <c r="V159" s="43">
        <v>600</v>
      </c>
      <c r="W159" s="43" t="s">
        <v>845</v>
      </c>
      <c r="X159" s="43" t="s">
        <v>846</v>
      </c>
      <c r="Y159" s="43" t="s">
        <v>847</v>
      </c>
      <c r="Z159" s="12"/>
    </row>
    <row r="160" ht="64.8" spans="1:26">
      <c r="A160" s="12">
        <v>156</v>
      </c>
      <c r="B160" s="43" t="s">
        <v>852</v>
      </c>
      <c r="C160" s="43" t="s">
        <v>32</v>
      </c>
      <c r="D160" s="43" t="s">
        <v>46</v>
      </c>
      <c r="E160" s="43" t="s">
        <v>47</v>
      </c>
      <c r="F160" s="43" t="s">
        <v>788</v>
      </c>
      <c r="G160" s="43" t="s">
        <v>853</v>
      </c>
      <c r="H160" s="47" t="s">
        <v>854</v>
      </c>
      <c r="I160" s="52">
        <f t="shared" si="1"/>
        <v>15</v>
      </c>
      <c r="J160" s="52">
        <v>15</v>
      </c>
      <c r="K160" s="43">
        <v>0</v>
      </c>
      <c r="L160" s="21">
        <v>2025</v>
      </c>
      <c r="M160" s="35" t="s">
        <v>35</v>
      </c>
      <c r="N160" s="35" t="s">
        <v>36</v>
      </c>
      <c r="O160" s="43" t="s">
        <v>36</v>
      </c>
      <c r="P160" s="16" t="s">
        <v>35</v>
      </c>
      <c r="Q160" s="43" t="s">
        <v>36</v>
      </c>
      <c r="R160" s="43" t="s">
        <v>36</v>
      </c>
      <c r="S160" s="43" t="s">
        <v>36</v>
      </c>
      <c r="T160" s="52" t="s">
        <v>855</v>
      </c>
      <c r="U160" s="43">
        <v>650</v>
      </c>
      <c r="V160" s="43">
        <v>650</v>
      </c>
      <c r="W160" s="43" t="s">
        <v>853</v>
      </c>
      <c r="X160" s="43" t="s">
        <v>856</v>
      </c>
      <c r="Y160" s="43" t="s">
        <v>857</v>
      </c>
      <c r="Z160" s="12"/>
    </row>
    <row r="161" ht="86.4" spans="1:26">
      <c r="A161" s="12">
        <v>157</v>
      </c>
      <c r="B161" s="43" t="s">
        <v>858</v>
      </c>
      <c r="C161" s="43" t="s">
        <v>56</v>
      </c>
      <c r="D161" s="43" t="s">
        <v>363</v>
      </c>
      <c r="E161" s="43" t="s">
        <v>364</v>
      </c>
      <c r="F161" s="43" t="s">
        <v>788</v>
      </c>
      <c r="G161" s="43" t="s">
        <v>859</v>
      </c>
      <c r="H161" s="45" t="s">
        <v>860</v>
      </c>
      <c r="I161" s="52">
        <f t="shared" si="1"/>
        <v>20</v>
      </c>
      <c r="J161" s="52">
        <v>20</v>
      </c>
      <c r="K161" s="43">
        <v>0</v>
      </c>
      <c r="L161" s="21">
        <v>2025</v>
      </c>
      <c r="M161" s="35" t="s">
        <v>35</v>
      </c>
      <c r="N161" s="35" t="s">
        <v>36</v>
      </c>
      <c r="O161" s="43" t="s">
        <v>35</v>
      </c>
      <c r="P161" s="16" t="s">
        <v>35</v>
      </c>
      <c r="Q161" s="43" t="s">
        <v>35</v>
      </c>
      <c r="R161" s="43" t="s">
        <v>35</v>
      </c>
      <c r="S161" s="43" t="s">
        <v>35</v>
      </c>
      <c r="T161" s="52" t="s">
        <v>823</v>
      </c>
      <c r="U161" s="43">
        <v>477</v>
      </c>
      <c r="V161" s="43">
        <v>150</v>
      </c>
      <c r="W161" s="43" t="s">
        <v>861</v>
      </c>
      <c r="X161" s="43" t="s">
        <v>862</v>
      </c>
      <c r="Y161" s="43" t="s">
        <v>863</v>
      </c>
      <c r="Z161" s="12"/>
    </row>
    <row r="162" ht="86.4" spans="1:26">
      <c r="A162" s="12">
        <v>158</v>
      </c>
      <c r="B162" s="43" t="s">
        <v>864</v>
      </c>
      <c r="C162" s="43" t="s">
        <v>56</v>
      </c>
      <c r="D162" s="43" t="s">
        <v>363</v>
      </c>
      <c r="E162" s="43" t="s">
        <v>364</v>
      </c>
      <c r="F162" s="43" t="s">
        <v>788</v>
      </c>
      <c r="G162" s="43" t="s">
        <v>865</v>
      </c>
      <c r="H162" s="48" t="s">
        <v>866</v>
      </c>
      <c r="I162" s="52">
        <f t="shared" si="1"/>
        <v>23</v>
      </c>
      <c r="J162" s="52">
        <v>23</v>
      </c>
      <c r="K162" s="43"/>
      <c r="L162" s="21">
        <v>2025</v>
      </c>
      <c r="M162" s="35" t="s">
        <v>35</v>
      </c>
      <c r="N162" s="35" t="s">
        <v>36</v>
      </c>
      <c r="O162" s="43" t="s">
        <v>35</v>
      </c>
      <c r="P162" s="16" t="s">
        <v>35</v>
      </c>
      <c r="Q162" s="43" t="s">
        <v>35</v>
      </c>
      <c r="R162" s="43" t="s">
        <v>35</v>
      </c>
      <c r="S162" s="43" t="s">
        <v>35</v>
      </c>
      <c r="T162" s="52" t="s">
        <v>823</v>
      </c>
      <c r="U162" s="43">
        <v>450</v>
      </c>
      <c r="V162" s="43">
        <v>450</v>
      </c>
      <c r="W162" s="40" t="s">
        <v>865</v>
      </c>
      <c r="X162" s="40" t="s">
        <v>867</v>
      </c>
      <c r="Y162" s="40" t="s">
        <v>868</v>
      </c>
      <c r="Z162" s="12"/>
    </row>
    <row r="163" ht="54" spans="1:26">
      <c r="A163" s="12">
        <v>159</v>
      </c>
      <c r="B163" s="43" t="s">
        <v>869</v>
      </c>
      <c r="C163" s="43" t="s">
        <v>56</v>
      </c>
      <c r="D163" s="43" t="s">
        <v>61</v>
      </c>
      <c r="E163" s="43" t="s">
        <v>64</v>
      </c>
      <c r="F163" s="43" t="s">
        <v>788</v>
      </c>
      <c r="G163" s="43" t="s">
        <v>865</v>
      </c>
      <c r="H163" s="48" t="s">
        <v>870</v>
      </c>
      <c r="I163" s="52">
        <f t="shared" si="1"/>
        <v>140</v>
      </c>
      <c r="J163" s="52">
        <v>140</v>
      </c>
      <c r="K163" s="43"/>
      <c r="L163" s="21">
        <v>2025</v>
      </c>
      <c r="M163" s="35" t="s">
        <v>35</v>
      </c>
      <c r="N163" s="35" t="s">
        <v>36</v>
      </c>
      <c r="O163" s="43" t="s">
        <v>35</v>
      </c>
      <c r="P163" s="16" t="s">
        <v>35</v>
      </c>
      <c r="Q163" s="43" t="s">
        <v>35</v>
      </c>
      <c r="R163" s="43" t="s">
        <v>35</v>
      </c>
      <c r="S163" s="43" t="s">
        <v>35</v>
      </c>
      <c r="T163" s="53" t="s">
        <v>818</v>
      </c>
      <c r="U163" s="43">
        <v>824</v>
      </c>
      <c r="V163" s="43">
        <v>824</v>
      </c>
      <c r="W163" s="40" t="s">
        <v>865</v>
      </c>
      <c r="X163" s="40" t="s">
        <v>867</v>
      </c>
      <c r="Y163" s="40" t="s">
        <v>868</v>
      </c>
      <c r="Z163" s="12"/>
    </row>
    <row r="164" ht="86.4" spans="1:26">
      <c r="A164" s="12">
        <v>160</v>
      </c>
      <c r="B164" s="43" t="s">
        <v>871</v>
      </c>
      <c r="C164" s="43" t="s">
        <v>56</v>
      </c>
      <c r="D164" s="43" t="s">
        <v>363</v>
      </c>
      <c r="E164" s="43" t="s">
        <v>364</v>
      </c>
      <c r="F164" s="43" t="s">
        <v>788</v>
      </c>
      <c r="G164" s="43" t="s">
        <v>872</v>
      </c>
      <c r="H164" s="45" t="s">
        <v>873</v>
      </c>
      <c r="I164" s="52">
        <f t="shared" si="1"/>
        <v>20</v>
      </c>
      <c r="J164" s="52">
        <v>20</v>
      </c>
      <c r="K164" s="43">
        <v>0</v>
      </c>
      <c r="L164" s="21">
        <v>2025</v>
      </c>
      <c r="M164" s="35" t="s">
        <v>35</v>
      </c>
      <c r="N164" s="35" t="s">
        <v>36</v>
      </c>
      <c r="O164" s="43" t="s">
        <v>35</v>
      </c>
      <c r="P164" s="16" t="s">
        <v>35</v>
      </c>
      <c r="Q164" s="43" t="s">
        <v>36</v>
      </c>
      <c r="R164" s="43" t="s">
        <v>36</v>
      </c>
      <c r="S164" s="43" t="s">
        <v>36</v>
      </c>
      <c r="T164" s="52" t="s">
        <v>823</v>
      </c>
      <c r="U164" s="43">
        <v>260</v>
      </c>
      <c r="V164" s="43">
        <v>143</v>
      </c>
      <c r="W164" s="43" t="s">
        <v>872</v>
      </c>
      <c r="X164" s="43" t="s">
        <v>874</v>
      </c>
      <c r="Y164" s="43" t="s">
        <v>875</v>
      </c>
      <c r="Z164" s="12"/>
    </row>
    <row r="165" ht="64.8" spans="1:26">
      <c r="A165" s="12">
        <v>161</v>
      </c>
      <c r="B165" s="40" t="s">
        <v>876</v>
      </c>
      <c r="C165" s="43" t="s">
        <v>32</v>
      </c>
      <c r="D165" s="43" t="s">
        <v>33</v>
      </c>
      <c r="E165" s="43" t="s">
        <v>181</v>
      </c>
      <c r="F165" s="43" t="s">
        <v>788</v>
      </c>
      <c r="G165" s="40" t="s">
        <v>877</v>
      </c>
      <c r="H165" s="46" t="s">
        <v>878</v>
      </c>
      <c r="I165" s="52">
        <f t="shared" si="1"/>
        <v>22</v>
      </c>
      <c r="J165" s="40">
        <v>22</v>
      </c>
      <c r="K165" s="40">
        <v>0</v>
      </c>
      <c r="L165" s="21">
        <v>2025</v>
      </c>
      <c r="M165" s="35" t="s">
        <v>35</v>
      </c>
      <c r="N165" s="35" t="s">
        <v>36</v>
      </c>
      <c r="O165" s="43" t="s">
        <v>36</v>
      </c>
      <c r="P165" s="16" t="s">
        <v>35</v>
      </c>
      <c r="Q165" s="43" t="s">
        <v>36</v>
      </c>
      <c r="R165" s="43" t="s">
        <v>36</v>
      </c>
      <c r="S165" s="43" t="s">
        <v>36</v>
      </c>
      <c r="T165" s="52" t="s">
        <v>879</v>
      </c>
      <c r="U165" s="40">
        <v>20</v>
      </c>
      <c r="V165" s="40">
        <v>20</v>
      </c>
      <c r="W165" s="40" t="s">
        <v>880</v>
      </c>
      <c r="X165" s="40" t="s">
        <v>881</v>
      </c>
      <c r="Y165" s="40" t="s">
        <v>882</v>
      </c>
      <c r="Z165" s="12"/>
    </row>
    <row r="166" ht="64.8" spans="1:26">
      <c r="A166" s="12">
        <v>162</v>
      </c>
      <c r="B166" s="40" t="s">
        <v>812</v>
      </c>
      <c r="C166" s="43" t="s">
        <v>32</v>
      </c>
      <c r="D166" s="43" t="s">
        <v>33</v>
      </c>
      <c r="E166" s="40" t="s">
        <v>34</v>
      </c>
      <c r="F166" s="43" t="s">
        <v>788</v>
      </c>
      <c r="G166" s="40" t="s">
        <v>877</v>
      </c>
      <c r="H166" s="46" t="s">
        <v>883</v>
      </c>
      <c r="I166" s="52">
        <f t="shared" si="1"/>
        <v>30</v>
      </c>
      <c r="J166" s="40">
        <v>30</v>
      </c>
      <c r="K166" s="40">
        <v>0</v>
      </c>
      <c r="L166" s="21">
        <v>2025</v>
      </c>
      <c r="M166" s="35" t="s">
        <v>35</v>
      </c>
      <c r="N166" s="35" t="s">
        <v>36</v>
      </c>
      <c r="O166" s="43" t="s">
        <v>36</v>
      </c>
      <c r="P166" s="16" t="s">
        <v>35</v>
      </c>
      <c r="Q166" s="43" t="s">
        <v>36</v>
      </c>
      <c r="R166" s="43" t="s">
        <v>36</v>
      </c>
      <c r="S166" s="43" t="s">
        <v>36</v>
      </c>
      <c r="T166" s="52" t="s">
        <v>884</v>
      </c>
      <c r="U166" s="40">
        <v>30</v>
      </c>
      <c r="V166" s="40">
        <v>30</v>
      </c>
      <c r="W166" s="40" t="s">
        <v>880</v>
      </c>
      <c r="X166" s="40" t="s">
        <v>881</v>
      </c>
      <c r="Y166" s="40" t="s">
        <v>882</v>
      </c>
      <c r="Z166" s="12"/>
    </row>
    <row r="167" ht="86.4" spans="1:26">
      <c r="A167" s="12">
        <v>163</v>
      </c>
      <c r="B167" s="16" t="s">
        <v>885</v>
      </c>
      <c r="C167" s="16" t="s">
        <v>32</v>
      </c>
      <c r="D167" s="16" t="s">
        <v>46</v>
      </c>
      <c r="E167" s="16" t="s">
        <v>47</v>
      </c>
      <c r="F167" s="43" t="s">
        <v>788</v>
      </c>
      <c r="G167" s="16" t="s">
        <v>886</v>
      </c>
      <c r="H167" s="19" t="s">
        <v>887</v>
      </c>
      <c r="I167" s="15">
        <f t="shared" si="1"/>
        <v>15</v>
      </c>
      <c r="J167" s="15">
        <v>15</v>
      </c>
      <c r="K167" s="16">
        <v>0</v>
      </c>
      <c r="L167" s="21">
        <v>2025</v>
      </c>
      <c r="M167" s="35" t="s">
        <v>35</v>
      </c>
      <c r="N167" s="35" t="s">
        <v>36</v>
      </c>
      <c r="O167" s="16" t="s">
        <v>36</v>
      </c>
      <c r="P167" s="16" t="s">
        <v>35</v>
      </c>
      <c r="Q167" s="16" t="s">
        <v>36</v>
      </c>
      <c r="R167" s="16" t="s">
        <v>36</v>
      </c>
      <c r="S167" s="16" t="s">
        <v>36</v>
      </c>
      <c r="T167" s="18" t="s">
        <v>888</v>
      </c>
      <c r="U167" s="16">
        <v>922</v>
      </c>
      <c r="V167" s="16">
        <v>215</v>
      </c>
      <c r="W167" s="16" t="s">
        <v>886</v>
      </c>
      <c r="X167" s="16" t="s">
        <v>889</v>
      </c>
      <c r="Y167" s="16" t="s">
        <v>890</v>
      </c>
      <c r="Z167" s="12"/>
    </row>
    <row r="168" ht="108" spans="1:26">
      <c r="A168" s="12">
        <v>164</v>
      </c>
      <c r="B168" s="16" t="s">
        <v>891</v>
      </c>
      <c r="C168" s="16" t="s">
        <v>32</v>
      </c>
      <c r="D168" s="16" t="s">
        <v>33</v>
      </c>
      <c r="E168" s="16" t="s">
        <v>34</v>
      </c>
      <c r="F168" s="43" t="s">
        <v>788</v>
      </c>
      <c r="G168" s="16" t="s">
        <v>886</v>
      </c>
      <c r="H168" s="19" t="s">
        <v>892</v>
      </c>
      <c r="I168" s="15">
        <f t="shared" si="1"/>
        <v>30</v>
      </c>
      <c r="J168" s="15">
        <v>30</v>
      </c>
      <c r="K168" s="16">
        <v>0</v>
      </c>
      <c r="L168" s="21">
        <v>2025</v>
      </c>
      <c r="M168" s="35" t="s">
        <v>35</v>
      </c>
      <c r="N168" s="35" t="s">
        <v>36</v>
      </c>
      <c r="O168" s="16" t="s">
        <v>36</v>
      </c>
      <c r="P168" s="16" t="s">
        <v>35</v>
      </c>
      <c r="Q168" s="16" t="s">
        <v>36</v>
      </c>
      <c r="R168" s="16" t="s">
        <v>36</v>
      </c>
      <c r="S168" s="16" t="s">
        <v>36</v>
      </c>
      <c r="T168" s="18" t="s">
        <v>893</v>
      </c>
      <c r="U168" s="16">
        <v>922</v>
      </c>
      <c r="V168" s="16">
        <v>635</v>
      </c>
      <c r="W168" s="16" t="s">
        <v>886</v>
      </c>
      <c r="X168" s="16" t="s">
        <v>889</v>
      </c>
      <c r="Y168" s="16" t="s">
        <v>890</v>
      </c>
      <c r="Z168" s="12"/>
    </row>
    <row r="169" ht="86.4" spans="1:26">
      <c r="A169" s="12">
        <v>165</v>
      </c>
      <c r="B169" s="43" t="s">
        <v>894</v>
      </c>
      <c r="C169" s="43" t="s">
        <v>32</v>
      </c>
      <c r="D169" s="43" t="s">
        <v>33</v>
      </c>
      <c r="E169" s="40" t="s">
        <v>34</v>
      </c>
      <c r="F169" s="43" t="s">
        <v>788</v>
      </c>
      <c r="G169" s="49" t="s">
        <v>895</v>
      </c>
      <c r="H169" s="50" t="s">
        <v>896</v>
      </c>
      <c r="I169" s="52">
        <f t="shared" si="1"/>
        <v>49</v>
      </c>
      <c r="J169" s="43">
        <v>49</v>
      </c>
      <c r="K169" s="43">
        <v>0</v>
      </c>
      <c r="L169" s="21">
        <v>2025</v>
      </c>
      <c r="M169" s="35" t="s">
        <v>35</v>
      </c>
      <c r="N169" s="35" t="s">
        <v>36</v>
      </c>
      <c r="O169" s="43" t="s">
        <v>35</v>
      </c>
      <c r="P169" s="16" t="s">
        <v>35</v>
      </c>
      <c r="Q169" s="43" t="s">
        <v>36</v>
      </c>
      <c r="R169" s="43" t="s">
        <v>36</v>
      </c>
      <c r="S169" s="43" t="s">
        <v>36</v>
      </c>
      <c r="T169" s="52" t="s">
        <v>897</v>
      </c>
      <c r="U169" s="43">
        <v>518</v>
      </c>
      <c r="V169" s="43">
        <v>518</v>
      </c>
      <c r="W169" s="43" t="s">
        <v>895</v>
      </c>
      <c r="X169" s="43" t="s">
        <v>898</v>
      </c>
      <c r="Y169" s="43" t="s">
        <v>899</v>
      </c>
      <c r="Z169" s="12"/>
    </row>
    <row r="170" ht="86.4" spans="1:26">
      <c r="A170" s="12">
        <v>166</v>
      </c>
      <c r="B170" s="43" t="s">
        <v>900</v>
      </c>
      <c r="C170" s="43" t="s">
        <v>56</v>
      </c>
      <c r="D170" s="43" t="s">
        <v>363</v>
      </c>
      <c r="E170" s="43" t="s">
        <v>364</v>
      </c>
      <c r="F170" s="43" t="s">
        <v>788</v>
      </c>
      <c r="G170" s="43" t="s">
        <v>895</v>
      </c>
      <c r="H170" s="51" t="s">
        <v>901</v>
      </c>
      <c r="I170" s="52">
        <f t="shared" si="1"/>
        <v>20</v>
      </c>
      <c r="J170" s="52">
        <v>20</v>
      </c>
      <c r="K170" s="43">
        <v>0</v>
      </c>
      <c r="L170" s="21">
        <v>2025</v>
      </c>
      <c r="M170" s="35" t="s">
        <v>35</v>
      </c>
      <c r="N170" s="35" t="s">
        <v>36</v>
      </c>
      <c r="O170" s="43" t="s">
        <v>35</v>
      </c>
      <c r="P170" s="16" t="s">
        <v>35</v>
      </c>
      <c r="Q170" s="43" t="s">
        <v>35</v>
      </c>
      <c r="R170" s="43" t="s">
        <v>35</v>
      </c>
      <c r="S170" s="43" t="s">
        <v>35</v>
      </c>
      <c r="T170" s="52" t="s">
        <v>823</v>
      </c>
      <c r="U170" s="43">
        <v>1508</v>
      </c>
      <c r="V170" s="43">
        <v>1508</v>
      </c>
      <c r="W170" s="43" t="s">
        <v>895</v>
      </c>
      <c r="X170" s="43" t="s">
        <v>898</v>
      </c>
      <c r="Y170" s="43" t="s">
        <v>899</v>
      </c>
      <c r="Z170" s="12"/>
    </row>
    <row r="171" ht="86.4" spans="1:26">
      <c r="A171" s="12">
        <v>167</v>
      </c>
      <c r="B171" s="16" t="s">
        <v>902</v>
      </c>
      <c r="C171" s="16" t="s">
        <v>32</v>
      </c>
      <c r="D171" s="16" t="s">
        <v>33</v>
      </c>
      <c r="E171" s="17" t="s">
        <v>34</v>
      </c>
      <c r="F171" s="43" t="s">
        <v>788</v>
      </c>
      <c r="G171" s="16" t="s">
        <v>903</v>
      </c>
      <c r="H171" s="19" t="s">
        <v>904</v>
      </c>
      <c r="I171" s="15">
        <f t="shared" si="1"/>
        <v>36</v>
      </c>
      <c r="J171" s="15">
        <v>36</v>
      </c>
      <c r="K171" s="16">
        <v>0</v>
      </c>
      <c r="L171" s="21">
        <v>2025</v>
      </c>
      <c r="M171" s="35" t="s">
        <v>35</v>
      </c>
      <c r="N171" s="35" t="s">
        <v>36</v>
      </c>
      <c r="O171" s="16" t="s">
        <v>36</v>
      </c>
      <c r="P171" s="16" t="s">
        <v>35</v>
      </c>
      <c r="Q171" s="16" t="s">
        <v>36</v>
      </c>
      <c r="R171" s="16" t="s">
        <v>36</v>
      </c>
      <c r="S171" s="16" t="s">
        <v>36</v>
      </c>
      <c r="T171" s="18" t="s">
        <v>905</v>
      </c>
      <c r="U171" s="16">
        <v>2053</v>
      </c>
      <c r="V171" s="16">
        <v>449</v>
      </c>
      <c r="W171" s="17" t="s">
        <v>903</v>
      </c>
      <c r="X171" s="17" t="s">
        <v>906</v>
      </c>
      <c r="Y171" s="17" t="s">
        <v>907</v>
      </c>
      <c r="Z171" s="12"/>
    </row>
    <row r="172" ht="86.4" spans="1:26">
      <c r="A172" s="12">
        <v>168</v>
      </c>
      <c r="B172" s="43" t="s">
        <v>908</v>
      </c>
      <c r="C172" s="43" t="s">
        <v>32</v>
      </c>
      <c r="D172" s="43" t="s">
        <v>46</v>
      </c>
      <c r="E172" s="43" t="s">
        <v>47</v>
      </c>
      <c r="F172" s="43" t="s">
        <v>788</v>
      </c>
      <c r="G172" s="43" t="s">
        <v>909</v>
      </c>
      <c r="H172" s="44" t="s">
        <v>910</v>
      </c>
      <c r="I172" s="52">
        <f t="shared" si="1"/>
        <v>35</v>
      </c>
      <c r="J172" s="43">
        <v>35</v>
      </c>
      <c r="K172" s="40">
        <v>0</v>
      </c>
      <c r="L172" s="21">
        <v>2025</v>
      </c>
      <c r="M172" s="35" t="s">
        <v>35</v>
      </c>
      <c r="N172" s="35" t="s">
        <v>36</v>
      </c>
      <c r="O172" s="43" t="s">
        <v>35</v>
      </c>
      <c r="P172" s="16" t="s">
        <v>35</v>
      </c>
      <c r="Q172" s="43" t="s">
        <v>36</v>
      </c>
      <c r="R172" s="43" t="s">
        <v>36</v>
      </c>
      <c r="S172" s="43" t="s">
        <v>36</v>
      </c>
      <c r="T172" s="43" t="s">
        <v>911</v>
      </c>
      <c r="U172" s="43">
        <v>1020</v>
      </c>
      <c r="V172" s="43">
        <v>370</v>
      </c>
      <c r="W172" s="43" t="s">
        <v>909</v>
      </c>
      <c r="X172" s="43" t="s">
        <v>912</v>
      </c>
      <c r="Y172" s="43" t="s">
        <v>913</v>
      </c>
      <c r="Z172" s="12"/>
    </row>
    <row r="173" ht="75.6" spans="1:26">
      <c r="A173" s="12">
        <v>169</v>
      </c>
      <c r="B173" s="16" t="s">
        <v>914</v>
      </c>
      <c r="C173" s="16" t="s">
        <v>32</v>
      </c>
      <c r="D173" s="16" t="s">
        <v>33</v>
      </c>
      <c r="E173" s="16" t="s">
        <v>34</v>
      </c>
      <c r="F173" s="43" t="s">
        <v>788</v>
      </c>
      <c r="G173" s="16" t="s">
        <v>915</v>
      </c>
      <c r="H173" s="19" t="s">
        <v>916</v>
      </c>
      <c r="I173" s="15">
        <f t="shared" si="1"/>
        <v>72</v>
      </c>
      <c r="J173" s="15">
        <v>72</v>
      </c>
      <c r="K173" s="16">
        <v>0</v>
      </c>
      <c r="L173" s="21">
        <v>2025</v>
      </c>
      <c r="M173" s="35" t="s">
        <v>35</v>
      </c>
      <c r="N173" s="35" t="s">
        <v>36</v>
      </c>
      <c r="O173" s="43" t="s">
        <v>36</v>
      </c>
      <c r="P173" s="16" t="s">
        <v>35</v>
      </c>
      <c r="Q173" s="43" t="s">
        <v>36</v>
      </c>
      <c r="R173" s="43" t="s">
        <v>36</v>
      </c>
      <c r="S173" s="43" t="s">
        <v>36</v>
      </c>
      <c r="T173" s="15" t="s">
        <v>917</v>
      </c>
      <c r="U173" s="16">
        <v>368</v>
      </c>
      <c r="V173" s="16">
        <v>187</v>
      </c>
      <c r="W173" s="16" t="s">
        <v>915</v>
      </c>
      <c r="X173" s="16" t="s">
        <v>918</v>
      </c>
      <c r="Y173" s="16" t="s">
        <v>919</v>
      </c>
      <c r="Z173" s="12"/>
    </row>
    <row r="174" ht="43.2" spans="1:26">
      <c r="A174" s="12">
        <v>170</v>
      </c>
      <c r="B174" s="43" t="s">
        <v>920</v>
      </c>
      <c r="C174" s="43" t="s">
        <v>56</v>
      </c>
      <c r="D174" s="43" t="s">
        <v>61</v>
      </c>
      <c r="E174" s="43" t="s">
        <v>64</v>
      </c>
      <c r="F174" s="43" t="s">
        <v>788</v>
      </c>
      <c r="G174" s="43" t="s">
        <v>921</v>
      </c>
      <c r="H174" s="45" t="s">
        <v>922</v>
      </c>
      <c r="I174" s="52">
        <f t="shared" si="1"/>
        <v>35</v>
      </c>
      <c r="J174" s="52">
        <v>35</v>
      </c>
      <c r="K174" s="43">
        <v>0</v>
      </c>
      <c r="L174" s="21">
        <v>2025</v>
      </c>
      <c r="M174" s="35" t="s">
        <v>35</v>
      </c>
      <c r="N174" s="35" t="s">
        <v>36</v>
      </c>
      <c r="O174" s="43" t="s">
        <v>36</v>
      </c>
      <c r="P174" s="16" t="s">
        <v>35</v>
      </c>
      <c r="Q174" s="43" t="s">
        <v>35</v>
      </c>
      <c r="R174" s="43" t="s">
        <v>35</v>
      </c>
      <c r="S174" s="43" t="s">
        <v>35</v>
      </c>
      <c r="T174" s="53" t="s">
        <v>923</v>
      </c>
      <c r="U174" s="43">
        <v>1060</v>
      </c>
      <c r="V174" s="43">
        <v>405</v>
      </c>
      <c r="W174" s="43" t="s">
        <v>921</v>
      </c>
      <c r="X174" s="43" t="s">
        <v>924</v>
      </c>
      <c r="Y174" s="43" t="s">
        <v>925</v>
      </c>
      <c r="Z174" s="12"/>
    </row>
    <row r="175" ht="86.4" spans="1:26">
      <c r="A175" s="12">
        <v>171</v>
      </c>
      <c r="B175" s="43" t="s">
        <v>926</v>
      </c>
      <c r="C175" s="43" t="s">
        <v>32</v>
      </c>
      <c r="D175" s="43" t="s">
        <v>33</v>
      </c>
      <c r="E175" s="40" t="s">
        <v>34</v>
      </c>
      <c r="F175" s="43" t="s">
        <v>788</v>
      </c>
      <c r="G175" s="43" t="s">
        <v>921</v>
      </c>
      <c r="H175" s="45" t="s">
        <v>927</v>
      </c>
      <c r="I175" s="52">
        <f t="shared" si="1"/>
        <v>45</v>
      </c>
      <c r="J175" s="52">
        <v>45</v>
      </c>
      <c r="K175" s="43">
        <v>0</v>
      </c>
      <c r="L175" s="21">
        <v>2025</v>
      </c>
      <c r="M175" s="35" t="s">
        <v>35</v>
      </c>
      <c r="N175" s="35" t="s">
        <v>36</v>
      </c>
      <c r="O175" s="43" t="s">
        <v>36</v>
      </c>
      <c r="P175" s="16" t="s">
        <v>35</v>
      </c>
      <c r="Q175" s="43" t="s">
        <v>36</v>
      </c>
      <c r="R175" s="43" t="s">
        <v>36</v>
      </c>
      <c r="S175" s="43" t="s">
        <v>36</v>
      </c>
      <c r="T175" s="15" t="s">
        <v>928</v>
      </c>
      <c r="U175" s="43">
        <v>1060</v>
      </c>
      <c r="V175" s="43">
        <v>823</v>
      </c>
      <c r="W175" s="43" t="s">
        <v>921</v>
      </c>
      <c r="X175" s="43" t="s">
        <v>924</v>
      </c>
      <c r="Y175" s="43" t="s">
        <v>925</v>
      </c>
      <c r="Z175" s="12"/>
    </row>
    <row r="176" ht="64.8" spans="1:26">
      <c r="A176" s="12">
        <v>172</v>
      </c>
      <c r="B176" s="16" t="s">
        <v>929</v>
      </c>
      <c r="C176" s="16" t="s">
        <v>56</v>
      </c>
      <c r="D176" s="16" t="s">
        <v>61</v>
      </c>
      <c r="E176" s="16" t="s">
        <v>64</v>
      </c>
      <c r="F176" s="43" t="s">
        <v>788</v>
      </c>
      <c r="G176" s="16" t="s">
        <v>930</v>
      </c>
      <c r="H176" s="19" t="s">
        <v>931</v>
      </c>
      <c r="I176" s="15">
        <f t="shared" si="1"/>
        <v>30</v>
      </c>
      <c r="J176" s="15">
        <v>25</v>
      </c>
      <c r="K176" s="16">
        <v>5</v>
      </c>
      <c r="L176" s="21">
        <v>2025</v>
      </c>
      <c r="M176" s="35" t="s">
        <v>35</v>
      </c>
      <c r="N176" s="35" t="s">
        <v>36</v>
      </c>
      <c r="O176" s="16" t="s">
        <v>35</v>
      </c>
      <c r="P176" s="16" t="s">
        <v>35</v>
      </c>
      <c r="Q176" s="16" t="s">
        <v>35</v>
      </c>
      <c r="R176" s="16" t="s">
        <v>35</v>
      </c>
      <c r="S176" s="16" t="s">
        <v>35</v>
      </c>
      <c r="T176" s="54" t="s">
        <v>818</v>
      </c>
      <c r="U176" s="16">
        <v>993</v>
      </c>
      <c r="V176" s="16">
        <v>86</v>
      </c>
      <c r="W176" s="16" t="s">
        <v>930</v>
      </c>
      <c r="X176" s="16" t="s">
        <v>932</v>
      </c>
      <c r="Y176" s="16" t="s">
        <v>933</v>
      </c>
      <c r="Z176" s="12"/>
    </row>
    <row r="177" ht="75.6" spans="1:26">
      <c r="A177" s="12">
        <v>173</v>
      </c>
      <c r="B177" s="16" t="s">
        <v>934</v>
      </c>
      <c r="C177" s="16" t="s">
        <v>32</v>
      </c>
      <c r="D177" s="16" t="s">
        <v>33</v>
      </c>
      <c r="E177" s="15" t="s">
        <v>34</v>
      </c>
      <c r="F177" s="43" t="s">
        <v>788</v>
      </c>
      <c r="G177" s="16" t="s">
        <v>935</v>
      </c>
      <c r="H177" s="22" t="s">
        <v>936</v>
      </c>
      <c r="I177" s="15">
        <f t="shared" si="1"/>
        <v>30</v>
      </c>
      <c r="J177" s="15">
        <v>30</v>
      </c>
      <c r="K177" s="16">
        <v>0</v>
      </c>
      <c r="L177" s="21">
        <v>2025</v>
      </c>
      <c r="M177" s="35" t="s">
        <v>35</v>
      </c>
      <c r="N177" s="35" t="s">
        <v>36</v>
      </c>
      <c r="O177" s="16" t="s">
        <v>36</v>
      </c>
      <c r="P177" s="16" t="s">
        <v>35</v>
      </c>
      <c r="Q177" s="16" t="s">
        <v>36</v>
      </c>
      <c r="R177" s="16" t="s">
        <v>36</v>
      </c>
      <c r="S177" s="16" t="s">
        <v>36</v>
      </c>
      <c r="T177" s="15" t="s">
        <v>937</v>
      </c>
      <c r="U177" s="16">
        <v>780</v>
      </c>
      <c r="V177" s="16">
        <v>20</v>
      </c>
      <c r="W177" s="16" t="s">
        <v>935</v>
      </c>
      <c r="X177" s="16" t="s">
        <v>938</v>
      </c>
      <c r="Y177" s="16" t="s">
        <v>939</v>
      </c>
      <c r="Z177" s="12"/>
    </row>
    <row r="178" ht="75.6" spans="1:26">
      <c r="A178" s="12">
        <v>174</v>
      </c>
      <c r="B178" s="16" t="s">
        <v>940</v>
      </c>
      <c r="C178" s="16" t="s">
        <v>32</v>
      </c>
      <c r="D178" s="16" t="s">
        <v>33</v>
      </c>
      <c r="E178" s="15" t="s">
        <v>34</v>
      </c>
      <c r="F178" s="43" t="s">
        <v>788</v>
      </c>
      <c r="G178" s="16" t="s">
        <v>935</v>
      </c>
      <c r="H178" s="22" t="s">
        <v>941</v>
      </c>
      <c r="I178" s="15">
        <f t="shared" si="1"/>
        <v>25</v>
      </c>
      <c r="J178" s="15">
        <v>25</v>
      </c>
      <c r="K178" s="16">
        <v>0</v>
      </c>
      <c r="L178" s="21">
        <v>2025</v>
      </c>
      <c r="M178" s="35" t="s">
        <v>35</v>
      </c>
      <c r="N178" s="35" t="s">
        <v>36</v>
      </c>
      <c r="O178" s="16" t="s">
        <v>36</v>
      </c>
      <c r="P178" s="16" t="s">
        <v>35</v>
      </c>
      <c r="Q178" s="16" t="s">
        <v>36</v>
      </c>
      <c r="R178" s="16" t="s">
        <v>36</v>
      </c>
      <c r="S178" s="16" t="s">
        <v>36</v>
      </c>
      <c r="T178" s="15" t="s">
        <v>937</v>
      </c>
      <c r="U178" s="16">
        <v>785</v>
      </c>
      <c r="V178" s="16">
        <v>8</v>
      </c>
      <c r="W178" s="16" t="s">
        <v>935</v>
      </c>
      <c r="X178" s="16" t="s">
        <v>938</v>
      </c>
      <c r="Y178" s="16" t="s">
        <v>939</v>
      </c>
      <c r="Z178" s="12"/>
    </row>
    <row r="179" ht="64.8" spans="1:26">
      <c r="A179" s="12">
        <v>175</v>
      </c>
      <c r="B179" s="43" t="s">
        <v>942</v>
      </c>
      <c r="C179" s="43" t="s">
        <v>32</v>
      </c>
      <c r="D179" s="43" t="s">
        <v>33</v>
      </c>
      <c r="E179" s="52" t="s">
        <v>34</v>
      </c>
      <c r="F179" s="43" t="s">
        <v>788</v>
      </c>
      <c r="G179" s="43" t="s">
        <v>943</v>
      </c>
      <c r="H179" s="47" t="s">
        <v>944</v>
      </c>
      <c r="I179" s="52">
        <f t="shared" si="1"/>
        <v>50</v>
      </c>
      <c r="J179" s="52">
        <v>50</v>
      </c>
      <c r="K179" s="43">
        <v>0</v>
      </c>
      <c r="L179" s="21">
        <v>2025</v>
      </c>
      <c r="M179" s="35" t="s">
        <v>35</v>
      </c>
      <c r="N179" s="35" t="s">
        <v>36</v>
      </c>
      <c r="O179" s="43" t="s">
        <v>36</v>
      </c>
      <c r="P179" s="16" t="s">
        <v>35</v>
      </c>
      <c r="Q179" s="43" t="s">
        <v>36</v>
      </c>
      <c r="R179" s="43" t="s">
        <v>36</v>
      </c>
      <c r="S179" s="43" t="s">
        <v>36</v>
      </c>
      <c r="T179" s="52" t="s">
        <v>945</v>
      </c>
      <c r="U179" s="43">
        <v>924</v>
      </c>
      <c r="V179" s="43">
        <v>15</v>
      </c>
      <c r="W179" s="43" t="s">
        <v>943</v>
      </c>
      <c r="X179" s="43" t="s">
        <v>946</v>
      </c>
      <c r="Y179" s="43" t="s">
        <v>947</v>
      </c>
      <c r="Z179" s="12"/>
    </row>
    <row r="180" ht="64.8" spans="1:26">
      <c r="A180" s="12">
        <v>176</v>
      </c>
      <c r="B180" s="43" t="s">
        <v>948</v>
      </c>
      <c r="C180" s="43" t="s">
        <v>32</v>
      </c>
      <c r="D180" s="43" t="s">
        <v>33</v>
      </c>
      <c r="E180" s="52" t="s">
        <v>34</v>
      </c>
      <c r="F180" s="43" t="s">
        <v>788</v>
      </c>
      <c r="G180" s="43" t="s">
        <v>943</v>
      </c>
      <c r="H180" s="47" t="s">
        <v>949</v>
      </c>
      <c r="I180" s="52">
        <f t="shared" si="1"/>
        <v>40</v>
      </c>
      <c r="J180" s="52">
        <v>40</v>
      </c>
      <c r="K180" s="43">
        <v>0</v>
      </c>
      <c r="L180" s="21">
        <v>2025</v>
      </c>
      <c r="M180" s="35" t="s">
        <v>35</v>
      </c>
      <c r="N180" s="35" t="s">
        <v>36</v>
      </c>
      <c r="O180" s="43" t="s">
        <v>36</v>
      </c>
      <c r="P180" s="16" t="s">
        <v>35</v>
      </c>
      <c r="Q180" s="43" t="s">
        <v>36</v>
      </c>
      <c r="R180" s="43" t="s">
        <v>36</v>
      </c>
      <c r="S180" s="43" t="s">
        <v>36</v>
      </c>
      <c r="T180" s="52" t="s">
        <v>950</v>
      </c>
      <c r="U180" s="43">
        <v>924</v>
      </c>
      <c r="V180" s="43">
        <v>15</v>
      </c>
      <c r="W180" s="43" t="s">
        <v>943</v>
      </c>
      <c r="X180" s="43" t="s">
        <v>946</v>
      </c>
      <c r="Y180" s="43" t="s">
        <v>947</v>
      </c>
      <c r="Z180" s="12"/>
    </row>
    <row r="181" ht="97.2" spans="1:26">
      <c r="A181" s="12">
        <v>177</v>
      </c>
      <c r="B181" s="40" t="s">
        <v>951</v>
      </c>
      <c r="C181" s="43" t="s">
        <v>32</v>
      </c>
      <c r="D181" s="43" t="s">
        <v>33</v>
      </c>
      <c r="E181" s="40" t="s">
        <v>34</v>
      </c>
      <c r="F181" s="43" t="s">
        <v>788</v>
      </c>
      <c r="G181" s="40" t="s">
        <v>952</v>
      </c>
      <c r="H181" s="46" t="s">
        <v>953</v>
      </c>
      <c r="I181" s="40">
        <v>48</v>
      </c>
      <c r="J181" s="40">
        <v>48</v>
      </c>
      <c r="K181" s="40"/>
      <c r="L181" s="21">
        <v>2025</v>
      </c>
      <c r="M181" s="35" t="s">
        <v>35</v>
      </c>
      <c r="N181" s="35" t="s">
        <v>36</v>
      </c>
      <c r="O181" s="43" t="s">
        <v>35</v>
      </c>
      <c r="P181" s="16" t="s">
        <v>35</v>
      </c>
      <c r="Q181" s="43" t="s">
        <v>36</v>
      </c>
      <c r="R181" s="43" t="s">
        <v>36</v>
      </c>
      <c r="S181" s="43" t="s">
        <v>36</v>
      </c>
      <c r="T181" s="52" t="s">
        <v>954</v>
      </c>
      <c r="U181" s="55">
        <v>1440</v>
      </c>
      <c r="V181" s="55">
        <v>160</v>
      </c>
      <c r="W181" s="40" t="s">
        <v>952</v>
      </c>
      <c r="X181" s="55" t="s">
        <v>955</v>
      </c>
      <c r="Y181" s="55" t="s">
        <v>956</v>
      </c>
      <c r="Z181" s="12"/>
    </row>
    <row r="182" ht="75.6" spans="1:26">
      <c r="A182" s="12">
        <v>178</v>
      </c>
      <c r="B182" s="40" t="s">
        <v>951</v>
      </c>
      <c r="C182" s="43" t="s">
        <v>32</v>
      </c>
      <c r="D182" s="43" t="s">
        <v>33</v>
      </c>
      <c r="E182" s="40" t="s">
        <v>34</v>
      </c>
      <c r="F182" s="43" t="s">
        <v>788</v>
      </c>
      <c r="G182" s="40" t="s">
        <v>952</v>
      </c>
      <c r="H182" s="45" t="s">
        <v>957</v>
      </c>
      <c r="I182" s="52">
        <v>36</v>
      </c>
      <c r="J182" s="52">
        <v>36</v>
      </c>
      <c r="K182" s="43"/>
      <c r="L182" s="21">
        <v>2025</v>
      </c>
      <c r="M182" s="35" t="s">
        <v>35</v>
      </c>
      <c r="N182" s="35" t="s">
        <v>36</v>
      </c>
      <c r="O182" s="43" t="s">
        <v>35</v>
      </c>
      <c r="P182" s="16" t="s">
        <v>35</v>
      </c>
      <c r="Q182" s="43" t="s">
        <v>36</v>
      </c>
      <c r="R182" s="43" t="s">
        <v>36</v>
      </c>
      <c r="S182" s="43" t="s">
        <v>36</v>
      </c>
      <c r="T182" s="52" t="s">
        <v>958</v>
      </c>
      <c r="U182" s="55">
        <v>1440</v>
      </c>
      <c r="V182" s="55">
        <v>85</v>
      </c>
      <c r="W182" s="40" t="s">
        <v>952</v>
      </c>
      <c r="X182" s="55" t="s">
        <v>955</v>
      </c>
      <c r="Y182" s="55" t="s">
        <v>956</v>
      </c>
      <c r="Z182" s="12"/>
    </row>
    <row r="183" ht="75.6" spans="1:26">
      <c r="A183" s="12">
        <v>179</v>
      </c>
      <c r="B183" s="43" t="s">
        <v>959</v>
      </c>
      <c r="C183" s="43" t="s">
        <v>32</v>
      </c>
      <c r="D183" s="43" t="s">
        <v>33</v>
      </c>
      <c r="E183" s="40" t="s">
        <v>34</v>
      </c>
      <c r="F183" s="43" t="s">
        <v>788</v>
      </c>
      <c r="G183" s="43" t="s">
        <v>960</v>
      </c>
      <c r="H183" s="45" t="s">
        <v>961</v>
      </c>
      <c r="I183" s="52">
        <f>J183+K183</f>
        <v>75</v>
      </c>
      <c r="J183" s="52">
        <v>65</v>
      </c>
      <c r="K183" s="43">
        <v>10</v>
      </c>
      <c r="L183" s="21">
        <v>2025</v>
      </c>
      <c r="M183" s="35" t="s">
        <v>35</v>
      </c>
      <c r="N183" s="35" t="s">
        <v>36</v>
      </c>
      <c r="O183" s="43" t="s">
        <v>36</v>
      </c>
      <c r="P183" s="16" t="s">
        <v>35</v>
      </c>
      <c r="Q183" s="43" t="s">
        <v>36</v>
      </c>
      <c r="R183" s="43" t="s">
        <v>36</v>
      </c>
      <c r="S183" s="43" t="s">
        <v>36</v>
      </c>
      <c r="T183" s="52" t="s">
        <v>962</v>
      </c>
      <c r="U183" s="43">
        <v>980</v>
      </c>
      <c r="V183" s="43">
        <v>20</v>
      </c>
      <c r="W183" s="43" t="s">
        <v>960</v>
      </c>
      <c r="X183" s="43" t="s">
        <v>963</v>
      </c>
      <c r="Y183" s="43" t="s">
        <v>964</v>
      </c>
      <c r="Z183" s="12"/>
    </row>
    <row r="184" ht="75.6" spans="1:26">
      <c r="A184" s="12">
        <v>180</v>
      </c>
      <c r="B184" s="43" t="s">
        <v>965</v>
      </c>
      <c r="C184" s="43" t="s">
        <v>32</v>
      </c>
      <c r="D184" s="43" t="s">
        <v>33</v>
      </c>
      <c r="E184" s="40" t="s">
        <v>34</v>
      </c>
      <c r="F184" s="43" t="s">
        <v>788</v>
      </c>
      <c r="G184" s="43" t="s">
        <v>960</v>
      </c>
      <c r="H184" s="45" t="s">
        <v>966</v>
      </c>
      <c r="I184" s="52">
        <f>J184+K184</f>
        <v>70</v>
      </c>
      <c r="J184" s="52">
        <v>60</v>
      </c>
      <c r="K184" s="43">
        <v>10</v>
      </c>
      <c r="L184" s="21">
        <v>2025</v>
      </c>
      <c r="M184" s="35" t="s">
        <v>35</v>
      </c>
      <c r="N184" s="35" t="s">
        <v>36</v>
      </c>
      <c r="O184" s="43" t="s">
        <v>36</v>
      </c>
      <c r="P184" s="16" t="s">
        <v>35</v>
      </c>
      <c r="Q184" s="43" t="s">
        <v>36</v>
      </c>
      <c r="R184" s="43" t="s">
        <v>36</v>
      </c>
      <c r="S184" s="43" t="s">
        <v>36</v>
      </c>
      <c r="T184" s="52" t="s">
        <v>967</v>
      </c>
      <c r="U184" s="43">
        <v>980</v>
      </c>
      <c r="V184" s="43">
        <v>30</v>
      </c>
      <c r="W184" s="43" t="s">
        <v>960</v>
      </c>
      <c r="X184" s="43" t="s">
        <v>963</v>
      </c>
      <c r="Y184" s="43" t="s">
        <v>964</v>
      </c>
      <c r="Z184" s="12"/>
    </row>
    <row r="185" ht="86.4" spans="1:26">
      <c r="A185" s="12">
        <v>181</v>
      </c>
      <c r="B185" s="40" t="s">
        <v>968</v>
      </c>
      <c r="C185" s="43" t="s">
        <v>56</v>
      </c>
      <c r="D185" s="43" t="s">
        <v>363</v>
      </c>
      <c r="E185" s="42" t="s">
        <v>370</v>
      </c>
      <c r="F185" s="43" t="s">
        <v>788</v>
      </c>
      <c r="G185" s="40" t="s">
        <v>969</v>
      </c>
      <c r="H185" s="45" t="s">
        <v>970</v>
      </c>
      <c r="I185" s="52">
        <f>J185+K185</f>
        <v>35</v>
      </c>
      <c r="J185" s="52">
        <v>35</v>
      </c>
      <c r="K185" s="43">
        <v>0</v>
      </c>
      <c r="L185" s="21">
        <v>2025</v>
      </c>
      <c r="M185" s="35" t="s">
        <v>35</v>
      </c>
      <c r="N185" s="35" t="s">
        <v>36</v>
      </c>
      <c r="O185" s="43" t="s">
        <v>36</v>
      </c>
      <c r="P185" s="16" t="s">
        <v>35</v>
      </c>
      <c r="Q185" s="43" t="s">
        <v>36</v>
      </c>
      <c r="R185" s="43" t="s">
        <v>36</v>
      </c>
      <c r="S185" s="43" t="s">
        <v>36</v>
      </c>
      <c r="T185" s="52" t="s">
        <v>823</v>
      </c>
      <c r="U185" s="40">
        <v>1036</v>
      </c>
      <c r="V185" s="40">
        <v>107</v>
      </c>
      <c r="W185" s="40" t="s">
        <v>971</v>
      </c>
      <c r="X185" s="40" t="s">
        <v>972</v>
      </c>
      <c r="Y185" s="40" t="s">
        <v>973</v>
      </c>
      <c r="Z185" s="12"/>
    </row>
    <row r="186" ht="75.6" spans="1:26">
      <c r="A186" s="12">
        <v>182</v>
      </c>
      <c r="B186" s="16" t="s">
        <v>974</v>
      </c>
      <c r="C186" s="16" t="s">
        <v>32</v>
      </c>
      <c r="D186" s="16" t="s">
        <v>33</v>
      </c>
      <c r="E186" s="16" t="s">
        <v>34</v>
      </c>
      <c r="F186" s="43" t="s">
        <v>788</v>
      </c>
      <c r="G186" s="16" t="s">
        <v>971</v>
      </c>
      <c r="H186" s="19" t="s">
        <v>975</v>
      </c>
      <c r="I186" s="15">
        <v>40</v>
      </c>
      <c r="J186" s="15">
        <v>40</v>
      </c>
      <c r="K186" s="16">
        <v>0</v>
      </c>
      <c r="L186" s="21">
        <v>2025</v>
      </c>
      <c r="M186" s="35" t="s">
        <v>35</v>
      </c>
      <c r="N186" s="35" t="s">
        <v>36</v>
      </c>
      <c r="O186" s="16" t="s">
        <v>35</v>
      </c>
      <c r="P186" s="16" t="s">
        <v>35</v>
      </c>
      <c r="Q186" s="16" t="s">
        <v>36</v>
      </c>
      <c r="R186" s="16" t="s">
        <v>36</v>
      </c>
      <c r="S186" s="16" t="s">
        <v>36</v>
      </c>
      <c r="T186" s="18" t="s">
        <v>958</v>
      </c>
      <c r="U186" s="16">
        <v>581</v>
      </c>
      <c r="V186" s="16">
        <v>210</v>
      </c>
      <c r="W186" s="16" t="s">
        <v>971</v>
      </c>
      <c r="X186" s="16" t="s">
        <v>972</v>
      </c>
      <c r="Y186" s="16" t="s">
        <v>973</v>
      </c>
      <c r="Z186" s="12"/>
    </row>
    <row r="187" ht="54" spans="1:26">
      <c r="A187" s="12">
        <v>183</v>
      </c>
      <c r="B187" s="43" t="s">
        <v>976</v>
      </c>
      <c r="C187" s="43" t="s">
        <v>32</v>
      </c>
      <c r="D187" s="43" t="s">
        <v>33</v>
      </c>
      <c r="E187" s="43" t="s">
        <v>34</v>
      </c>
      <c r="F187" s="43" t="s">
        <v>788</v>
      </c>
      <c r="G187" s="43" t="s">
        <v>977</v>
      </c>
      <c r="H187" s="45" t="s">
        <v>978</v>
      </c>
      <c r="I187" s="52">
        <f>J187+K187</f>
        <v>28</v>
      </c>
      <c r="J187" s="52">
        <v>25</v>
      </c>
      <c r="K187" s="43">
        <v>3</v>
      </c>
      <c r="L187" s="21">
        <v>2025</v>
      </c>
      <c r="M187" s="35" t="s">
        <v>35</v>
      </c>
      <c r="N187" s="35" t="s">
        <v>36</v>
      </c>
      <c r="O187" s="43" t="s">
        <v>36</v>
      </c>
      <c r="P187" s="16" t="s">
        <v>35</v>
      </c>
      <c r="Q187" s="43" t="s">
        <v>36</v>
      </c>
      <c r="R187" s="43" t="s">
        <v>36</v>
      </c>
      <c r="S187" s="43" t="s">
        <v>36</v>
      </c>
      <c r="T187" s="42" t="s">
        <v>979</v>
      </c>
      <c r="U187" s="43">
        <v>1285</v>
      </c>
      <c r="V187" s="43">
        <v>326</v>
      </c>
      <c r="W187" s="43" t="s">
        <v>977</v>
      </c>
      <c r="X187" s="43" t="s">
        <v>980</v>
      </c>
      <c r="Y187" s="43" t="s">
        <v>981</v>
      </c>
      <c r="Z187" s="12"/>
    </row>
    <row r="188" ht="64.8" spans="1:26">
      <c r="A188" s="12">
        <v>184</v>
      </c>
      <c r="B188" s="43" t="s">
        <v>982</v>
      </c>
      <c r="C188" s="43" t="s">
        <v>32</v>
      </c>
      <c r="D188" s="43" t="s">
        <v>33</v>
      </c>
      <c r="E188" s="43" t="s">
        <v>34</v>
      </c>
      <c r="F188" s="43" t="s">
        <v>788</v>
      </c>
      <c r="G188" s="43" t="s">
        <v>977</v>
      </c>
      <c r="H188" s="45" t="s">
        <v>983</v>
      </c>
      <c r="I188" s="52">
        <f>J188+K188</f>
        <v>28</v>
      </c>
      <c r="J188" s="52">
        <v>25</v>
      </c>
      <c r="K188" s="43">
        <v>3</v>
      </c>
      <c r="L188" s="21">
        <v>2025</v>
      </c>
      <c r="M188" s="35" t="s">
        <v>35</v>
      </c>
      <c r="N188" s="35" t="s">
        <v>36</v>
      </c>
      <c r="O188" s="43" t="s">
        <v>36</v>
      </c>
      <c r="P188" s="16" t="s">
        <v>35</v>
      </c>
      <c r="Q188" s="43" t="s">
        <v>36</v>
      </c>
      <c r="R188" s="43" t="s">
        <v>36</v>
      </c>
      <c r="S188" s="43" t="s">
        <v>36</v>
      </c>
      <c r="T188" s="15" t="s">
        <v>984</v>
      </c>
      <c r="U188" s="43">
        <v>1285</v>
      </c>
      <c r="V188" s="43">
        <v>384</v>
      </c>
      <c r="W188" s="43" t="s">
        <v>977</v>
      </c>
      <c r="X188" s="43" t="s">
        <v>980</v>
      </c>
      <c r="Y188" s="43" t="s">
        <v>981</v>
      </c>
      <c r="Z188" s="12"/>
    </row>
    <row r="189" ht="43.2" spans="1:26">
      <c r="A189" s="12">
        <v>185</v>
      </c>
      <c r="B189" s="43" t="s">
        <v>985</v>
      </c>
      <c r="C189" s="43" t="s">
        <v>56</v>
      </c>
      <c r="D189" s="43" t="s">
        <v>61</v>
      </c>
      <c r="E189" s="43" t="s">
        <v>64</v>
      </c>
      <c r="F189" s="43" t="s">
        <v>788</v>
      </c>
      <c r="G189" s="43" t="s">
        <v>977</v>
      </c>
      <c r="H189" s="45" t="s">
        <v>986</v>
      </c>
      <c r="I189" s="52">
        <f>J189+K189</f>
        <v>35</v>
      </c>
      <c r="J189" s="52">
        <v>30</v>
      </c>
      <c r="K189" s="43">
        <v>5</v>
      </c>
      <c r="L189" s="21">
        <v>2025</v>
      </c>
      <c r="M189" s="35" t="s">
        <v>35</v>
      </c>
      <c r="N189" s="35" t="s">
        <v>36</v>
      </c>
      <c r="O189" s="43" t="s">
        <v>35</v>
      </c>
      <c r="P189" s="16" t="s">
        <v>35</v>
      </c>
      <c r="Q189" s="43" t="s">
        <v>35</v>
      </c>
      <c r="R189" s="43" t="s">
        <v>35</v>
      </c>
      <c r="S189" s="43" t="s">
        <v>35</v>
      </c>
      <c r="T189" s="53" t="s">
        <v>818</v>
      </c>
      <c r="U189" s="43">
        <v>1285</v>
      </c>
      <c r="V189" s="43">
        <v>315</v>
      </c>
      <c r="W189" s="43" t="s">
        <v>977</v>
      </c>
      <c r="X189" s="43" t="s">
        <v>980</v>
      </c>
      <c r="Y189" s="43" t="s">
        <v>981</v>
      </c>
      <c r="Z189" s="12"/>
    </row>
    <row r="190" ht="86.4" spans="1:26">
      <c r="A190" s="12">
        <v>186</v>
      </c>
      <c r="B190" s="43" t="s">
        <v>987</v>
      </c>
      <c r="C190" s="43" t="s">
        <v>32</v>
      </c>
      <c r="D190" s="43" t="s">
        <v>33</v>
      </c>
      <c r="E190" s="40" t="s">
        <v>34</v>
      </c>
      <c r="F190" s="43" t="s">
        <v>788</v>
      </c>
      <c r="G190" s="43" t="s">
        <v>988</v>
      </c>
      <c r="H190" s="45" t="s">
        <v>989</v>
      </c>
      <c r="I190" s="52">
        <f>J190+K190</f>
        <v>30</v>
      </c>
      <c r="J190" s="52">
        <v>30</v>
      </c>
      <c r="K190" s="43">
        <v>0</v>
      </c>
      <c r="L190" s="21">
        <v>2025</v>
      </c>
      <c r="M190" s="35" t="s">
        <v>35</v>
      </c>
      <c r="N190" s="35" t="s">
        <v>36</v>
      </c>
      <c r="O190" s="43" t="s">
        <v>35</v>
      </c>
      <c r="P190" s="16" t="s">
        <v>35</v>
      </c>
      <c r="Q190" s="43" t="s">
        <v>36</v>
      </c>
      <c r="R190" s="43" t="s">
        <v>36</v>
      </c>
      <c r="S190" s="43" t="s">
        <v>36</v>
      </c>
      <c r="T190" s="52" t="s">
        <v>990</v>
      </c>
      <c r="U190" s="43">
        <v>697</v>
      </c>
      <c r="V190" s="43">
        <v>120</v>
      </c>
      <c r="W190" s="43" t="s">
        <v>988</v>
      </c>
      <c r="X190" s="43" t="s">
        <v>991</v>
      </c>
      <c r="Y190" s="43" t="s">
        <v>992</v>
      </c>
      <c r="Z190" s="12"/>
    </row>
    <row r="191" ht="86.4" spans="1:26">
      <c r="A191" s="12">
        <v>187</v>
      </c>
      <c r="B191" s="43" t="s">
        <v>993</v>
      </c>
      <c r="C191" s="43" t="s">
        <v>32</v>
      </c>
      <c r="D191" s="43" t="s">
        <v>33</v>
      </c>
      <c r="E191" s="40" t="s">
        <v>34</v>
      </c>
      <c r="F191" s="43" t="s">
        <v>788</v>
      </c>
      <c r="G191" s="43" t="s">
        <v>988</v>
      </c>
      <c r="H191" s="45" t="s">
        <v>994</v>
      </c>
      <c r="I191" s="52">
        <f>J191+K191</f>
        <v>60</v>
      </c>
      <c r="J191" s="52">
        <v>60</v>
      </c>
      <c r="K191" s="43">
        <v>0</v>
      </c>
      <c r="L191" s="21">
        <v>2025</v>
      </c>
      <c r="M191" s="35" t="s">
        <v>35</v>
      </c>
      <c r="N191" s="35" t="s">
        <v>36</v>
      </c>
      <c r="O191" s="43" t="s">
        <v>36</v>
      </c>
      <c r="P191" s="16" t="s">
        <v>35</v>
      </c>
      <c r="Q191" s="43" t="s">
        <v>36</v>
      </c>
      <c r="R191" s="43" t="s">
        <v>36</v>
      </c>
      <c r="S191" s="43" t="s">
        <v>36</v>
      </c>
      <c r="T191" s="52" t="s">
        <v>995</v>
      </c>
      <c r="U191" s="43">
        <v>697</v>
      </c>
      <c r="V191" s="43">
        <v>80</v>
      </c>
      <c r="W191" s="43" t="s">
        <v>988</v>
      </c>
      <c r="X191" s="43" t="s">
        <v>991</v>
      </c>
      <c r="Y191" s="43" t="s">
        <v>992</v>
      </c>
      <c r="Z191" s="12"/>
    </row>
    <row r="192" ht="64.8" spans="1:26">
      <c r="A192" s="12">
        <v>188</v>
      </c>
      <c r="B192" s="43" t="s">
        <v>996</v>
      </c>
      <c r="C192" s="43" t="s">
        <v>32</v>
      </c>
      <c r="D192" s="43" t="s">
        <v>33</v>
      </c>
      <c r="E192" s="40" t="s">
        <v>34</v>
      </c>
      <c r="F192" s="43" t="s">
        <v>788</v>
      </c>
      <c r="G192" s="43" t="s">
        <v>997</v>
      </c>
      <c r="H192" s="45" t="s">
        <v>998</v>
      </c>
      <c r="I192" s="52">
        <v>20</v>
      </c>
      <c r="J192" s="52">
        <v>20</v>
      </c>
      <c r="K192" s="43">
        <v>0</v>
      </c>
      <c r="L192" s="21">
        <v>2025</v>
      </c>
      <c r="M192" s="35" t="s">
        <v>35</v>
      </c>
      <c r="N192" s="35" t="s">
        <v>36</v>
      </c>
      <c r="O192" s="43" t="s">
        <v>36</v>
      </c>
      <c r="P192" s="16" t="s">
        <v>35</v>
      </c>
      <c r="Q192" s="43" t="s">
        <v>36</v>
      </c>
      <c r="R192" s="43" t="s">
        <v>36</v>
      </c>
      <c r="S192" s="43" t="s">
        <v>36</v>
      </c>
      <c r="T192" s="15" t="s">
        <v>999</v>
      </c>
      <c r="U192" s="43">
        <v>574</v>
      </c>
      <c r="V192" s="43">
        <v>40</v>
      </c>
      <c r="W192" s="43" t="s">
        <v>997</v>
      </c>
      <c r="X192" s="43" t="s">
        <v>1000</v>
      </c>
      <c r="Y192" s="43" t="s">
        <v>1001</v>
      </c>
      <c r="Z192" s="12"/>
    </row>
    <row r="193" ht="64.8" spans="1:26">
      <c r="A193" s="12">
        <v>189</v>
      </c>
      <c r="B193" s="43" t="s">
        <v>1002</v>
      </c>
      <c r="C193" s="43" t="s">
        <v>32</v>
      </c>
      <c r="D193" s="43" t="s">
        <v>33</v>
      </c>
      <c r="E193" s="40" t="s">
        <v>34</v>
      </c>
      <c r="F193" s="43" t="s">
        <v>788</v>
      </c>
      <c r="G193" s="43" t="s">
        <v>997</v>
      </c>
      <c r="H193" s="45" t="s">
        <v>1003</v>
      </c>
      <c r="I193" s="52">
        <v>40</v>
      </c>
      <c r="J193" s="52">
        <v>40</v>
      </c>
      <c r="K193" s="43">
        <v>0</v>
      </c>
      <c r="L193" s="21">
        <v>2025</v>
      </c>
      <c r="M193" s="35" t="s">
        <v>35</v>
      </c>
      <c r="N193" s="35" t="s">
        <v>36</v>
      </c>
      <c r="O193" s="43" t="s">
        <v>36</v>
      </c>
      <c r="P193" s="16" t="s">
        <v>35</v>
      </c>
      <c r="Q193" s="43" t="s">
        <v>36</v>
      </c>
      <c r="R193" s="43" t="s">
        <v>36</v>
      </c>
      <c r="S193" s="43" t="s">
        <v>36</v>
      </c>
      <c r="T193" s="15" t="s">
        <v>999</v>
      </c>
      <c r="U193" s="43">
        <v>574</v>
      </c>
      <c r="V193" s="43">
        <v>40</v>
      </c>
      <c r="W193" s="43" t="s">
        <v>997</v>
      </c>
      <c r="X193" s="43" t="s">
        <v>1000</v>
      </c>
      <c r="Y193" s="43" t="s">
        <v>1001</v>
      </c>
      <c r="Z193" s="12"/>
    </row>
    <row r="194" ht="118.8" spans="1:26">
      <c r="A194" s="12">
        <v>190</v>
      </c>
      <c r="B194" s="56" t="s">
        <v>1004</v>
      </c>
      <c r="C194" s="17" t="s">
        <v>1005</v>
      </c>
      <c r="D194" s="12"/>
      <c r="E194" s="12"/>
      <c r="F194" s="17" t="s">
        <v>1006</v>
      </c>
      <c r="G194" s="17" t="s">
        <v>1007</v>
      </c>
      <c r="H194" s="26" t="s">
        <v>1008</v>
      </c>
      <c r="I194" s="12">
        <v>49</v>
      </c>
      <c r="J194" s="12">
        <v>49</v>
      </c>
      <c r="K194" s="12"/>
      <c r="L194" s="21">
        <v>2025</v>
      </c>
      <c r="M194" s="35" t="s">
        <v>35</v>
      </c>
      <c r="N194" s="35" t="s">
        <v>36</v>
      </c>
      <c r="O194" s="12" t="s">
        <v>35</v>
      </c>
      <c r="P194" s="16" t="s">
        <v>35</v>
      </c>
      <c r="Q194" s="17" t="s">
        <v>36</v>
      </c>
      <c r="R194" s="17" t="s">
        <v>36</v>
      </c>
      <c r="S194" s="12" t="s">
        <v>1009</v>
      </c>
      <c r="T194" s="12" t="s">
        <v>1010</v>
      </c>
      <c r="U194" s="12">
        <v>542</v>
      </c>
      <c r="V194" s="12">
        <v>542</v>
      </c>
      <c r="W194" s="12" t="s">
        <v>1007</v>
      </c>
      <c r="X194" s="12" t="s">
        <v>1011</v>
      </c>
      <c r="Y194" s="17" t="s">
        <v>1012</v>
      </c>
      <c r="Z194" s="12"/>
    </row>
    <row r="195" ht="97.2" spans="1:26">
      <c r="A195" s="12">
        <v>191</v>
      </c>
      <c r="B195" s="56" t="s">
        <v>1013</v>
      </c>
      <c r="C195" s="17" t="s">
        <v>544</v>
      </c>
      <c r="D195" s="17"/>
      <c r="E195" s="17"/>
      <c r="F195" s="17" t="s">
        <v>1006</v>
      </c>
      <c r="G195" s="17" t="s">
        <v>1014</v>
      </c>
      <c r="H195" s="26" t="s">
        <v>1015</v>
      </c>
      <c r="I195" s="12">
        <v>25</v>
      </c>
      <c r="J195" s="12">
        <v>25</v>
      </c>
      <c r="K195" s="12"/>
      <c r="L195" s="21">
        <v>2025</v>
      </c>
      <c r="M195" s="35" t="s">
        <v>35</v>
      </c>
      <c r="N195" s="35" t="s">
        <v>36</v>
      </c>
      <c r="O195" s="17" t="s">
        <v>35</v>
      </c>
      <c r="P195" s="16" t="s">
        <v>35</v>
      </c>
      <c r="Q195" s="17" t="s">
        <v>35</v>
      </c>
      <c r="R195" s="17" t="s">
        <v>35</v>
      </c>
      <c r="S195" s="12" t="s">
        <v>1016</v>
      </c>
      <c r="T195" s="12" t="s">
        <v>1016</v>
      </c>
      <c r="U195" s="12">
        <v>568</v>
      </c>
      <c r="V195" s="12">
        <v>386</v>
      </c>
      <c r="W195" s="12" t="s">
        <v>1014</v>
      </c>
      <c r="X195" s="12" t="s">
        <v>1017</v>
      </c>
      <c r="Y195" s="17" t="s">
        <v>1018</v>
      </c>
      <c r="Z195" s="12"/>
    </row>
    <row r="196" ht="162" spans="1:26">
      <c r="A196" s="12">
        <v>192</v>
      </c>
      <c r="B196" s="57" t="s">
        <v>1019</v>
      </c>
      <c r="C196" s="17" t="s">
        <v>32</v>
      </c>
      <c r="D196" s="12"/>
      <c r="E196" s="12"/>
      <c r="F196" s="12" t="s">
        <v>1006</v>
      </c>
      <c r="G196" s="17" t="s">
        <v>1020</v>
      </c>
      <c r="H196" s="26" t="s">
        <v>1021</v>
      </c>
      <c r="I196" s="12">
        <v>391</v>
      </c>
      <c r="J196" s="12">
        <v>391</v>
      </c>
      <c r="K196" s="12"/>
      <c r="L196" s="21">
        <v>2025</v>
      </c>
      <c r="M196" s="35" t="s">
        <v>35</v>
      </c>
      <c r="N196" s="35" t="s">
        <v>36</v>
      </c>
      <c r="O196" s="12" t="s">
        <v>36</v>
      </c>
      <c r="P196" s="16" t="s">
        <v>35</v>
      </c>
      <c r="Q196" s="12" t="s">
        <v>36</v>
      </c>
      <c r="R196" s="12" t="s">
        <v>36</v>
      </c>
      <c r="S196" s="12" t="s">
        <v>1022</v>
      </c>
      <c r="T196" s="12" t="s">
        <v>1023</v>
      </c>
      <c r="U196" s="12">
        <v>836</v>
      </c>
      <c r="V196" s="12">
        <v>252</v>
      </c>
      <c r="W196" s="12" t="s">
        <v>1020</v>
      </c>
      <c r="X196" s="12" t="s">
        <v>1024</v>
      </c>
      <c r="Y196" s="18" t="s">
        <v>1025</v>
      </c>
      <c r="Z196" s="12"/>
    </row>
    <row r="197" ht="75.6" spans="1:26">
      <c r="A197" s="12">
        <v>193</v>
      </c>
      <c r="B197" s="56" t="s">
        <v>1026</v>
      </c>
      <c r="C197" s="17" t="s">
        <v>1005</v>
      </c>
      <c r="D197" s="17"/>
      <c r="E197" s="17"/>
      <c r="F197" s="17" t="s">
        <v>1006</v>
      </c>
      <c r="G197" s="20" t="s">
        <v>1027</v>
      </c>
      <c r="H197" s="26" t="s">
        <v>1028</v>
      </c>
      <c r="I197" s="12">
        <v>51</v>
      </c>
      <c r="J197" s="12">
        <v>51</v>
      </c>
      <c r="K197" s="12"/>
      <c r="L197" s="21">
        <v>2025</v>
      </c>
      <c r="M197" s="35" t="s">
        <v>35</v>
      </c>
      <c r="N197" s="35" t="s">
        <v>36</v>
      </c>
      <c r="O197" s="20" t="s">
        <v>35</v>
      </c>
      <c r="P197" s="16" t="s">
        <v>35</v>
      </c>
      <c r="Q197" s="20" t="s">
        <v>35</v>
      </c>
      <c r="R197" s="20" t="s">
        <v>36</v>
      </c>
      <c r="S197" s="12" t="s">
        <v>1022</v>
      </c>
      <c r="T197" s="12" t="s">
        <v>1029</v>
      </c>
      <c r="U197" s="12">
        <v>1985</v>
      </c>
      <c r="V197" s="12">
        <v>1218</v>
      </c>
      <c r="W197" s="12" t="s">
        <v>1027</v>
      </c>
      <c r="X197" s="12" t="s">
        <v>1030</v>
      </c>
      <c r="Y197" s="17" t="s">
        <v>1031</v>
      </c>
      <c r="Z197" s="12"/>
    </row>
    <row r="198" ht="75.6" spans="1:26">
      <c r="A198" s="12">
        <v>194</v>
      </c>
      <c r="B198" s="56" t="s">
        <v>1032</v>
      </c>
      <c r="C198" s="16" t="s">
        <v>32</v>
      </c>
      <c r="D198" s="12"/>
      <c r="E198" s="12"/>
      <c r="F198" s="17" t="s">
        <v>1006</v>
      </c>
      <c r="G198" s="20" t="s">
        <v>1033</v>
      </c>
      <c r="H198" s="26" t="s">
        <v>1034</v>
      </c>
      <c r="I198" s="12">
        <v>59</v>
      </c>
      <c r="J198" s="12">
        <v>59</v>
      </c>
      <c r="K198" s="12"/>
      <c r="L198" s="21">
        <v>2025</v>
      </c>
      <c r="M198" s="35" t="s">
        <v>35</v>
      </c>
      <c r="N198" s="35" t="s">
        <v>36</v>
      </c>
      <c r="O198" s="20" t="s">
        <v>35</v>
      </c>
      <c r="P198" s="16" t="s">
        <v>35</v>
      </c>
      <c r="Q198" s="20" t="s">
        <v>36</v>
      </c>
      <c r="R198" s="20" t="s">
        <v>36</v>
      </c>
      <c r="S198" s="12" t="s">
        <v>1035</v>
      </c>
      <c r="T198" s="12" t="s">
        <v>1036</v>
      </c>
      <c r="U198" s="12">
        <v>1138</v>
      </c>
      <c r="V198" s="12">
        <v>678</v>
      </c>
      <c r="W198" s="12" t="s">
        <v>1033</v>
      </c>
      <c r="X198" s="12" t="s">
        <v>1037</v>
      </c>
      <c r="Y198" s="17" t="s">
        <v>1038</v>
      </c>
      <c r="Z198" s="12"/>
    </row>
    <row r="199" ht="75.6" spans="1:26">
      <c r="A199" s="12">
        <v>195</v>
      </c>
      <c r="B199" s="56" t="s">
        <v>1039</v>
      </c>
      <c r="C199" s="17" t="s">
        <v>32</v>
      </c>
      <c r="D199" s="17"/>
      <c r="E199" s="17"/>
      <c r="F199" s="17" t="s">
        <v>1006</v>
      </c>
      <c r="G199" s="17" t="s">
        <v>1040</v>
      </c>
      <c r="H199" s="26" t="s">
        <v>1041</v>
      </c>
      <c r="I199" s="12">
        <v>120</v>
      </c>
      <c r="J199" s="12">
        <v>120</v>
      </c>
      <c r="K199" s="12"/>
      <c r="L199" s="21">
        <v>2025</v>
      </c>
      <c r="M199" s="35" t="s">
        <v>35</v>
      </c>
      <c r="N199" s="35" t="s">
        <v>36</v>
      </c>
      <c r="O199" s="17" t="s">
        <v>35</v>
      </c>
      <c r="P199" s="16" t="s">
        <v>35</v>
      </c>
      <c r="Q199" s="17" t="s">
        <v>36</v>
      </c>
      <c r="R199" s="17" t="s">
        <v>36</v>
      </c>
      <c r="S199" s="12" t="s">
        <v>1042</v>
      </c>
      <c r="T199" s="12" t="s">
        <v>1043</v>
      </c>
      <c r="U199" s="12">
        <v>1796</v>
      </c>
      <c r="V199" s="12">
        <v>1796</v>
      </c>
      <c r="W199" s="12" t="s">
        <v>1040</v>
      </c>
      <c r="X199" s="12" t="s">
        <v>1044</v>
      </c>
      <c r="Y199" s="17" t="s">
        <v>1045</v>
      </c>
      <c r="Z199" s="12"/>
    </row>
    <row r="200" ht="64.8" spans="1:26">
      <c r="A200" s="12">
        <v>196</v>
      </c>
      <c r="B200" s="57" t="s">
        <v>1046</v>
      </c>
      <c r="C200" s="17" t="s">
        <v>544</v>
      </c>
      <c r="D200" s="12"/>
      <c r="E200" s="12"/>
      <c r="F200" s="12" t="s">
        <v>1006</v>
      </c>
      <c r="G200" s="17" t="s">
        <v>1047</v>
      </c>
      <c r="H200" s="26" t="s">
        <v>1048</v>
      </c>
      <c r="I200" s="12">
        <v>10</v>
      </c>
      <c r="J200" s="12">
        <v>10</v>
      </c>
      <c r="K200" s="12"/>
      <c r="L200" s="21">
        <v>2025</v>
      </c>
      <c r="M200" s="35" t="s">
        <v>35</v>
      </c>
      <c r="N200" s="35" t="s">
        <v>36</v>
      </c>
      <c r="O200" s="12" t="s">
        <v>36</v>
      </c>
      <c r="P200" s="16" t="s">
        <v>35</v>
      </c>
      <c r="Q200" s="12" t="s">
        <v>35</v>
      </c>
      <c r="R200" s="12" t="s">
        <v>35</v>
      </c>
      <c r="S200" s="12" t="s">
        <v>1049</v>
      </c>
      <c r="T200" s="12" t="s">
        <v>1050</v>
      </c>
      <c r="U200" s="12">
        <v>710</v>
      </c>
      <c r="V200" s="12">
        <v>460</v>
      </c>
      <c r="W200" s="12" t="s">
        <v>1047</v>
      </c>
      <c r="X200" s="12" t="s">
        <v>1051</v>
      </c>
      <c r="Y200" s="18" t="s">
        <v>1052</v>
      </c>
      <c r="Z200" s="12"/>
    </row>
    <row r="201" ht="75.6" spans="1:26">
      <c r="A201" s="12">
        <v>197</v>
      </c>
      <c r="B201" s="56" t="s">
        <v>1053</v>
      </c>
      <c r="C201" s="17" t="s">
        <v>32</v>
      </c>
      <c r="D201" s="12"/>
      <c r="E201" s="12"/>
      <c r="F201" s="17" t="s">
        <v>1006</v>
      </c>
      <c r="G201" s="20" t="s">
        <v>1054</v>
      </c>
      <c r="H201" s="26" t="s">
        <v>1055</v>
      </c>
      <c r="I201" s="12">
        <v>212</v>
      </c>
      <c r="J201" s="12">
        <v>212</v>
      </c>
      <c r="K201" s="12"/>
      <c r="L201" s="21">
        <v>2025</v>
      </c>
      <c r="M201" s="35" t="s">
        <v>35</v>
      </c>
      <c r="N201" s="35" t="s">
        <v>36</v>
      </c>
      <c r="O201" s="17" t="s">
        <v>36</v>
      </c>
      <c r="P201" s="16" t="s">
        <v>35</v>
      </c>
      <c r="Q201" s="20" t="s">
        <v>36</v>
      </c>
      <c r="R201" s="20" t="s">
        <v>36</v>
      </c>
      <c r="S201" s="12" t="s">
        <v>1035</v>
      </c>
      <c r="T201" s="12" t="s">
        <v>1036</v>
      </c>
      <c r="U201" s="12">
        <v>1006</v>
      </c>
      <c r="V201" s="12">
        <v>600</v>
      </c>
      <c r="W201" s="12" t="s">
        <v>1054</v>
      </c>
      <c r="X201" s="12" t="s">
        <v>1056</v>
      </c>
      <c r="Y201" s="17" t="s">
        <v>1057</v>
      </c>
      <c r="Z201" s="12"/>
    </row>
    <row r="202" ht="64.8" spans="1:26">
      <c r="A202" s="12">
        <v>198</v>
      </c>
      <c r="B202" s="56" t="s">
        <v>1058</v>
      </c>
      <c r="C202" s="17" t="s">
        <v>32</v>
      </c>
      <c r="D202" s="17"/>
      <c r="E202" s="17"/>
      <c r="F202" s="17" t="s">
        <v>1006</v>
      </c>
      <c r="G202" s="17" t="s">
        <v>1059</v>
      </c>
      <c r="H202" s="26" t="s">
        <v>1060</v>
      </c>
      <c r="I202" s="12">
        <v>37</v>
      </c>
      <c r="J202" s="12">
        <v>37</v>
      </c>
      <c r="K202" s="12"/>
      <c r="L202" s="21">
        <v>2025</v>
      </c>
      <c r="M202" s="35" t="s">
        <v>35</v>
      </c>
      <c r="N202" s="35" t="s">
        <v>36</v>
      </c>
      <c r="O202" s="17" t="s">
        <v>35</v>
      </c>
      <c r="P202" s="16" t="s">
        <v>35</v>
      </c>
      <c r="Q202" s="17" t="s">
        <v>36</v>
      </c>
      <c r="R202" s="17" t="s">
        <v>36</v>
      </c>
      <c r="S202" s="12" t="s">
        <v>1061</v>
      </c>
      <c r="T202" s="12" t="s">
        <v>1062</v>
      </c>
      <c r="U202" s="12">
        <v>1485</v>
      </c>
      <c r="V202" s="12">
        <v>1485</v>
      </c>
      <c r="W202" s="12" t="s">
        <v>1059</v>
      </c>
      <c r="X202" s="12" t="s">
        <v>1063</v>
      </c>
      <c r="Y202" s="17" t="s">
        <v>1064</v>
      </c>
      <c r="Z202" s="12"/>
    </row>
    <row r="203" ht="86.4" spans="1:26">
      <c r="A203" s="12">
        <v>199</v>
      </c>
      <c r="B203" s="56" t="s">
        <v>1065</v>
      </c>
      <c r="C203" s="12" t="s">
        <v>1066</v>
      </c>
      <c r="D203" s="12"/>
      <c r="E203" s="12"/>
      <c r="F203" s="17" t="s">
        <v>1006</v>
      </c>
      <c r="G203" s="20" t="s">
        <v>1067</v>
      </c>
      <c r="H203" s="26" t="s">
        <v>1068</v>
      </c>
      <c r="I203" s="12">
        <v>166</v>
      </c>
      <c r="J203" s="12">
        <v>166</v>
      </c>
      <c r="K203" s="12"/>
      <c r="L203" s="21">
        <v>2025</v>
      </c>
      <c r="M203" s="35" t="s">
        <v>35</v>
      </c>
      <c r="N203" s="35" t="s">
        <v>36</v>
      </c>
      <c r="O203" s="20" t="s">
        <v>35</v>
      </c>
      <c r="P203" s="16" t="s">
        <v>35</v>
      </c>
      <c r="Q203" s="20" t="s">
        <v>36</v>
      </c>
      <c r="R203" s="20" t="s">
        <v>36</v>
      </c>
      <c r="S203" s="12" t="s">
        <v>1069</v>
      </c>
      <c r="T203" s="12" t="s">
        <v>1070</v>
      </c>
      <c r="U203" s="12">
        <v>130</v>
      </c>
      <c r="V203" s="12">
        <v>65</v>
      </c>
      <c r="W203" s="12" t="s">
        <v>1067</v>
      </c>
      <c r="X203" s="12" t="s">
        <v>1071</v>
      </c>
      <c r="Y203" s="17" t="s">
        <v>1072</v>
      </c>
      <c r="Z203" s="12"/>
    </row>
    <row r="204" ht="75.6" spans="1:26">
      <c r="A204" s="12">
        <v>200</v>
      </c>
      <c r="B204" s="56" t="s">
        <v>1073</v>
      </c>
      <c r="C204" s="17" t="s">
        <v>32</v>
      </c>
      <c r="D204" s="12"/>
      <c r="E204" s="12"/>
      <c r="F204" s="17" t="s">
        <v>1006</v>
      </c>
      <c r="G204" s="20" t="s">
        <v>1074</v>
      </c>
      <c r="H204" s="26" t="s">
        <v>1075</v>
      </c>
      <c r="I204" s="12">
        <v>57</v>
      </c>
      <c r="J204" s="12">
        <v>57</v>
      </c>
      <c r="K204" s="12"/>
      <c r="L204" s="21">
        <v>2025</v>
      </c>
      <c r="M204" s="35" t="s">
        <v>35</v>
      </c>
      <c r="N204" s="35" t="s">
        <v>36</v>
      </c>
      <c r="O204" s="20" t="s">
        <v>36</v>
      </c>
      <c r="P204" s="16" t="s">
        <v>35</v>
      </c>
      <c r="Q204" s="20" t="s">
        <v>36</v>
      </c>
      <c r="R204" s="20" t="s">
        <v>36</v>
      </c>
      <c r="S204" s="12" t="s">
        <v>1076</v>
      </c>
      <c r="T204" s="12" t="s">
        <v>1077</v>
      </c>
      <c r="U204" s="12">
        <v>391</v>
      </c>
      <c r="V204" s="12">
        <v>391</v>
      </c>
      <c r="W204" s="12" t="s">
        <v>1074</v>
      </c>
      <c r="X204" s="12" t="s">
        <v>1078</v>
      </c>
      <c r="Y204" s="17" t="s">
        <v>1079</v>
      </c>
      <c r="Z204" s="12"/>
    </row>
    <row r="205" ht="108" spans="1:26">
      <c r="A205" s="12">
        <v>201</v>
      </c>
      <c r="B205" s="17" t="s">
        <v>1080</v>
      </c>
      <c r="C205" s="17" t="s">
        <v>32</v>
      </c>
      <c r="D205" s="17"/>
      <c r="E205" s="17"/>
      <c r="F205" s="17" t="s">
        <v>1006</v>
      </c>
      <c r="G205" s="17" t="s">
        <v>1081</v>
      </c>
      <c r="H205" s="32" t="s">
        <v>1082</v>
      </c>
      <c r="I205" s="17">
        <v>165</v>
      </c>
      <c r="J205" s="17">
        <v>165</v>
      </c>
      <c r="K205" s="17"/>
      <c r="L205" s="21">
        <v>2025</v>
      </c>
      <c r="M205" s="35" t="s">
        <v>35</v>
      </c>
      <c r="N205" s="35" t="s">
        <v>36</v>
      </c>
      <c r="O205" s="17" t="s">
        <v>36</v>
      </c>
      <c r="P205" s="16" t="s">
        <v>35</v>
      </c>
      <c r="Q205" s="17" t="s">
        <v>36</v>
      </c>
      <c r="R205" s="17" t="s">
        <v>36</v>
      </c>
      <c r="S205" s="17" t="s">
        <v>1083</v>
      </c>
      <c r="T205" s="17" t="s">
        <v>1083</v>
      </c>
      <c r="U205" s="17">
        <v>5000</v>
      </c>
      <c r="V205" s="17">
        <v>5000</v>
      </c>
      <c r="W205" s="17" t="s">
        <v>1081</v>
      </c>
      <c r="X205" s="17" t="s">
        <v>1084</v>
      </c>
      <c r="Y205" s="17" t="s">
        <v>1085</v>
      </c>
      <c r="Z205" s="12"/>
    </row>
    <row r="206" ht="64.8" spans="1:26">
      <c r="A206" s="12">
        <v>202</v>
      </c>
      <c r="B206" s="56" t="s">
        <v>1086</v>
      </c>
      <c r="C206" s="12" t="s">
        <v>32</v>
      </c>
      <c r="D206" s="12"/>
      <c r="E206" s="12"/>
      <c r="F206" s="17" t="s">
        <v>1006</v>
      </c>
      <c r="G206" s="20" t="s">
        <v>1087</v>
      </c>
      <c r="H206" s="26" t="s">
        <v>1088</v>
      </c>
      <c r="I206" s="12">
        <v>34</v>
      </c>
      <c r="J206" s="12">
        <v>34</v>
      </c>
      <c r="K206" s="12"/>
      <c r="L206" s="21">
        <v>2025</v>
      </c>
      <c r="M206" s="35" t="s">
        <v>35</v>
      </c>
      <c r="N206" s="35" t="s">
        <v>36</v>
      </c>
      <c r="O206" s="20" t="s">
        <v>35</v>
      </c>
      <c r="P206" s="16" t="s">
        <v>35</v>
      </c>
      <c r="Q206" s="20" t="s">
        <v>36</v>
      </c>
      <c r="R206" s="20" t="s">
        <v>36</v>
      </c>
      <c r="S206" s="12" t="s">
        <v>1089</v>
      </c>
      <c r="T206" s="12" t="s">
        <v>1090</v>
      </c>
      <c r="U206" s="12">
        <v>1558</v>
      </c>
      <c r="V206" s="12">
        <v>384</v>
      </c>
      <c r="W206" s="12" t="s">
        <v>1087</v>
      </c>
      <c r="X206" s="12" t="s">
        <v>1091</v>
      </c>
      <c r="Y206" s="17" t="s">
        <v>1092</v>
      </c>
      <c r="Z206" s="12"/>
    </row>
    <row r="207" ht="75.6" spans="1:26">
      <c r="A207" s="12">
        <v>203</v>
      </c>
      <c r="B207" s="56" t="s">
        <v>1093</v>
      </c>
      <c r="C207" s="12" t="s">
        <v>32</v>
      </c>
      <c r="D207" s="17"/>
      <c r="E207" s="17"/>
      <c r="F207" s="17" t="s">
        <v>1006</v>
      </c>
      <c r="G207" s="20" t="s">
        <v>1094</v>
      </c>
      <c r="H207" s="26" t="s">
        <v>1095</v>
      </c>
      <c r="I207" s="12">
        <v>69</v>
      </c>
      <c r="J207" s="12">
        <v>69</v>
      </c>
      <c r="K207" s="12"/>
      <c r="L207" s="21">
        <v>2025</v>
      </c>
      <c r="M207" s="35" t="s">
        <v>35</v>
      </c>
      <c r="N207" s="35" t="s">
        <v>36</v>
      </c>
      <c r="O207" s="20" t="s">
        <v>35</v>
      </c>
      <c r="P207" s="16" t="s">
        <v>35</v>
      </c>
      <c r="Q207" s="20" t="s">
        <v>36</v>
      </c>
      <c r="R207" s="20" t="s">
        <v>36</v>
      </c>
      <c r="S207" s="12" t="s">
        <v>1061</v>
      </c>
      <c r="T207" s="12" t="s">
        <v>1096</v>
      </c>
      <c r="U207" s="12">
        <v>780</v>
      </c>
      <c r="V207" s="12">
        <v>30</v>
      </c>
      <c r="W207" s="12" t="s">
        <v>1094</v>
      </c>
      <c r="X207" s="12" t="s">
        <v>1097</v>
      </c>
      <c r="Y207" s="17" t="s">
        <v>1098</v>
      </c>
      <c r="Z207" s="12"/>
    </row>
    <row r="208" ht="118.8" spans="1:26">
      <c r="A208" s="12">
        <v>204</v>
      </c>
      <c r="B208" s="56" t="s">
        <v>1099</v>
      </c>
      <c r="C208" s="17" t="s">
        <v>32</v>
      </c>
      <c r="D208" s="12"/>
      <c r="E208" s="12"/>
      <c r="F208" s="17" t="s">
        <v>1006</v>
      </c>
      <c r="G208" s="20" t="s">
        <v>1100</v>
      </c>
      <c r="H208" s="26" t="s">
        <v>1101</v>
      </c>
      <c r="I208" s="12">
        <v>49</v>
      </c>
      <c r="J208" s="12">
        <v>49</v>
      </c>
      <c r="K208" s="12"/>
      <c r="L208" s="21">
        <v>2025</v>
      </c>
      <c r="M208" s="35" t="s">
        <v>35</v>
      </c>
      <c r="N208" s="35" t="s">
        <v>36</v>
      </c>
      <c r="O208" s="20" t="s">
        <v>35</v>
      </c>
      <c r="P208" s="16" t="s">
        <v>35</v>
      </c>
      <c r="Q208" s="20" t="s">
        <v>36</v>
      </c>
      <c r="R208" s="20" t="s">
        <v>36</v>
      </c>
      <c r="S208" s="12" t="s">
        <v>1102</v>
      </c>
      <c r="T208" s="12" t="s">
        <v>1103</v>
      </c>
      <c r="U208" s="12">
        <v>2422</v>
      </c>
      <c r="V208" s="12">
        <v>219</v>
      </c>
      <c r="W208" s="12" t="s">
        <v>1100</v>
      </c>
      <c r="X208" s="12" t="s">
        <v>1104</v>
      </c>
      <c r="Y208" s="17" t="s">
        <v>1105</v>
      </c>
      <c r="Z208" s="12"/>
    </row>
    <row r="209" ht="75.6" spans="1:26">
      <c r="A209" s="12">
        <v>205</v>
      </c>
      <c r="B209" s="58" t="s">
        <v>1106</v>
      </c>
      <c r="C209" s="17" t="s">
        <v>32</v>
      </c>
      <c r="D209" s="20"/>
      <c r="E209" s="20"/>
      <c r="F209" s="17" t="s">
        <v>1006</v>
      </c>
      <c r="G209" s="20" t="s">
        <v>1107</v>
      </c>
      <c r="H209" s="26" t="s">
        <v>1108</v>
      </c>
      <c r="I209" s="12">
        <v>42</v>
      </c>
      <c r="J209" s="12">
        <v>42</v>
      </c>
      <c r="K209" s="12"/>
      <c r="L209" s="21">
        <v>2025</v>
      </c>
      <c r="M209" s="35" t="s">
        <v>35</v>
      </c>
      <c r="N209" s="35" t="s">
        <v>36</v>
      </c>
      <c r="O209" s="20" t="s">
        <v>35</v>
      </c>
      <c r="P209" s="16" t="s">
        <v>35</v>
      </c>
      <c r="Q209" s="20" t="s">
        <v>36</v>
      </c>
      <c r="R209" s="20" t="s">
        <v>36</v>
      </c>
      <c r="S209" s="12" t="s">
        <v>1109</v>
      </c>
      <c r="T209" s="12" t="s">
        <v>1110</v>
      </c>
      <c r="U209" s="12">
        <v>549</v>
      </c>
      <c r="V209" s="12">
        <v>30</v>
      </c>
      <c r="W209" s="12" t="s">
        <v>1107</v>
      </c>
      <c r="X209" s="12" t="s">
        <v>1111</v>
      </c>
      <c r="Y209" s="17" t="s">
        <v>1112</v>
      </c>
      <c r="Z209" s="12"/>
    </row>
    <row r="210" ht="75.6" spans="1:26">
      <c r="A210" s="12">
        <v>206</v>
      </c>
      <c r="B210" s="56" t="s">
        <v>1113</v>
      </c>
      <c r="C210" s="17" t="s">
        <v>32</v>
      </c>
      <c r="D210" s="12"/>
      <c r="E210" s="12"/>
      <c r="F210" s="17" t="s">
        <v>1006</v>
      </c>
      <c r="G210" s="20" t="s">
        <v>1114</v>
      </c>
      <c r="H210" s="26" t="s">
        <v>1115</v>
      </c>
      <c r="I210" s="12">
        <v>62</v>
      </c>
      <c r="J210" s="12">
        <v>62</v>
      </c>
      <c r="K210" s="12"/>
      <c r="L210" s="21">
        <v>2025</v>
      </c>
      <c r="M210" s="35" t="s">
        <v>35</v>
      </c>
      <c r="N210" s="35" t="s">
        <v>36</v>
      </c>
      <c r="O210" s="20" t="s">
        <v>35</v>
      </c>
      <c r="P210" s="16" t="s">
        <v>35</v>
      </c>
      <c r="Q210" s="20" t="s">
        <v>36</v>
      </c>
      <c r="R210" s="20" t="s">
        <v>36</v>
      </c>
      <c r="S210" s="12" t="s">
        <v>1109</v>
      </c>
      <c r="T210" s="12" t="s">
        <v>1036</v>
      </c>
      <c r="U210" s="12" t="s">
        <v>1116</v>
      </c>
      <c r="V210" s="12">
        <v>25</v>
      </c>
      <c r="W210" s="12" t="s">
        <v>1114</v>
      </c>
      <c r="X210" s="12" t="s">
        <v>1117</v>
      </c>
      <c r="Y210" s="17" t="s">
        <v>1118</v>
      </c>
      <c r="Z210" s="12"/>
    </row>
    <row r="211" ht="118.8" spans="1:26">
      <c r="A211" s="12">
        <v>207</v>
      </c>
      <c r="B211" s="56" t="s">
        <v>1058</v>
      </c>
      <c r="C211" s="17" t="s">
        <v>32</v>
      </c>
      <c r="D211" s="12"/>
      <c r="E211" s="12"/>
      <c r="F211" s="17" t="s">
        <v>1006</v>
      </c>
      <c r="G211" s="20" t="s">
        <v>1119</v>
      </c>
      <c r="H211" s="26" t="s">
        <v>1120</v>
      </c>
      <c r="I211" s="12">
        <v>30</v>
      </c>
      <c r="J211" s="12">
        <v>30</v>
      </c>
      <c r="K211" s="12"/>
      <c r="L211" s="21">
        <v>2025</v>
      </c>
      <c r="M211" s="35" t="s">
        <v>35</v>
      </c>
      <c r="N211" s="35" t="s">
        <v>36</v>
      </c>
      <c r="O211" s="20" t="s">
        <v>35</v>
      </c>
      <c r="P211" s="16" t="s">
        <v>35</v>
      </c>
      <c r="Q211" s="20" t="s">
        <v>36</v>
      </c>
      <c r="R211" s="20" t="s">
        <v>36</v>
      </c>
      <c r="S211" s="12" t="s">
        <v>1121</v>
      </c>
      <c r="T211" s="12" t="s">
        <v>1036</v>
      </c>
      <c r="U211" s="12">
        <v>668</v>
      </c>
      <c r="V211" s="12">
        <v>208</v>
      </c>
      <c r="W211" s="12" t="s">
        <v>1119</v>
      </c>
      <c r="X211" s="12" t="s">
        <v>1122</v>
      </c>
      <c r="Y211" s="17" t="s">
        <v>1123</v>
      </c>
      <c r="Z211" s="12"/>
    </row>
    <row r="212" ht="97.2" spans="1:26">
      <c r="A212" s="12">
        <v>208</v>
      </c>
      <c r="B212" s="56" t="s">
        <v>1124</v>
      </c>
      <c r="C212" s="17" t="s">
        <v>32</v>
      </c>
      <c r="D212" s="17"/>
      <c r="E212" s="17"/>
      <c r="F212" s="17" t="s">
        <v>1006</v>
      </c>
      <c r="G212" s="20" t="s">
        <v>1125</v>
      </c>
      <c r="H212" s="26" t="s">
        <v>1126</v>
      </c>
      <c r="I212" s="12">
        <v>95</v>
      </c>
      <c r="J212" s="12">
        <v>95</v>
      </c>
      <c r="K212" s="12"/>
      <c r="L212" s="21">
        <v>2025</v>
      </c>
      <c r="M212" s="35" t="s">
        <v>35</v>
      </c>
      <c r="N212" s="35" t="s">
        <v>36</v>
      </c>
      <c r="O212" s="20" t="s">
        <v>36</v>
      </c>
      <c r="P212" s="16" t="s">
        <v>35</v>
      </c>
      <c r="Q212" s="20" t="s">
        <v>36</v>
      </c>
      <c r="R212" s="20" t="s">
        <v>36</v>
      </c>
      <c r="S212" s="12" t="s">
        <v>1127</v>
      </c>
      <c r="T212" s="12" t="s">
        <v>1128</v>
      </c>
      <c r="U212" s="12">
        <v>1065</v>
      </c>
      <c r="V212" s="12">
        <v>45</v>
      </c>
      <c r="W212" s="12" t="s">
        <v>1125</v>
      </c>
      <c r="X212" s="12" t="s">
        <v>1129</v>
      </c>
      <c r="Y212" s="17" t="s">
        <v>1130</v>
      </c>
      <c r="Z212" s="12"/>
    </row>
    <row r="213" ht="86.4" spans="1:26">
      <c r="A213" s="12">
        <v>209</v>
      </c>
      <c r="B213" s="56" t="s">
        <v>1131</v>
      </c>
      <c r="C213" s="17" t="s">
        <v>32</v>
      </c>
      <c r="D213" s="12"/>
      <c r="E213" s="12"/>
      <c r="F213" s="17" t="s">
        <v>1006</v>
      </c>
      <c r="G213" s="20" t="s">
        <v>1132</v>
      </c>
      <c r="H213" s="26" t="s">
        <v>1133</v>
      </c>
      <c r="I213" s="12">
        <v>235</v>
      </c>
      <c r="J213" s="12">
        <v>235</v>
      </c>
      <c r="K213" s="12"/>
      <c r="L213" s="21">
        <v>2025</v>
      </c>
      <c r="M213" s="35" t="s">
        <v>35</v>
      </c>
      <c r="N213" s="35" t="s">
        <v>36</v>
      </c>
      <c r="O213" s="20" t="s">
        <v>35</v>
      </c>
      <c r="P213" s="16" t="s">
        <v>35</v>
      </c>
      <c r="Q213" s="20" t="s">
        <v>36</v>
      </c>
      <c r="R213" s="20" t="s">
        <v>36</v>
      </c>
      <c r="S213" s="12" t="s">
        <v>1035</v>
      </c>
      <c r="T213" s="12" t="s">
        <v>1134</v>
      </c>
      <c r="U213" s="12">
        <v>925</v>
      </c>
      <c r="V213" s="12">
        <v>725</v>
      </c>
      <c r="W213" s="12" t="s">
        <v>1132</v>
      </c>
      <c r="X213" s="12" t="s">
        <v>1135</v>
      </c>
      <c r="Y213" s="17" t="s">
        <v>1136</v>
      </c>
      <c r="Z213" s="12"/>
    </row>
    <row r="214" ht="86.4" spans="1:26">
      <c r="A214" s="12">
        <v>210</v>
      </c>
      <c r="B214" s="57" t="s">
        <v>1137</v>
      </c>
      <c r="C214" s="17" t="s">
        <v>32</v>
      </c>
      <c r="D214" s="12"/>
      <c r="E214" s="12"/>
      <c r="F214" s="17" t="s">
        <v>1006</v>
      </c>
      <c r="G214" s="20" t="s">
        <v>1138</v>
      </c>
      <c r="H214" s="26" t="s">
        <v>1139</v>
      </c>
      <c r="I214" s="12">
        <v>39</v>
      </c>
      <c r="J214" s="12">
        <v>39</v>
      </c>
      <c r="K214" s="12"/>
      <c r="L214" s="21">
        <v>2025</v>
      </c>
      <c r="M214" s="35" t="s">
        <v>35</v>
      </c>
      <c r="N214" s="35" t="s">
        <v>36</v>
      </c>
      <c r="O214" s="20" t="s">
        <v>36</v>
      </c>
      <c r="P214" s="16" t="s">
        <v>35</v>
      </c>
      <c r="Q214" s="20" t="s">
        <v>36</v>
      </c>
      <c r="R214" s="20" t="s">
        <v>36</v>
      </c>
      <c r="S214" s="12" t="s">
        <v>1140</v>
      </c>
      <c r="T214" s="12" t="s">
        <v>1141</v>
      </c>
      <c r="U214" s="12">
        <v>172</v>
      </c>
      <c r="V214" s="12">
        <v>172</v>
      </c>
      <c r="W214" s="12" t="s">
        <v>1138</v>
      </c>
      <c r="X214" s="12" t="s">
        <v>1142</v>
      </c>
      <c r="Y214" s="17" t="s">
        <v>1143</v>
      </c>
      <c r="Z214" s="12"/>
    </row>
    <row r="215" ht="162" spans="1:26">
      <c r="A215" s="12">
        <v>211</v>
      </c>
      <c r="B215" s="56" t="s">
        <v>1144</v>
      </c>
      <c r="C215" s="17" t="s">
        <v>32</v>
      </c>
      <c r="D215" s="56"/>
      <c r="E215" s="56"/>
      <c r="F215" s="56" t="s">
        <v>1006</v>
      </c>
      <c r="G215" s="56" t="s">
        <v>1145</v>
      </c>
      <c r="H215" s="26" t="s">
        <v>1146</v>
      </c>
      <c r="I215" s="12">
        <v>59</v>
      </c>
      <c r="J215" s="12">
        <v>59</v>
      </c>
      <c r="K215" s="12"/>
      <c r="L215" s="21">
        <v>2025</v>
      </c>
      <c r="M215" s="35" t="s">
        <v>35</v>
      </c>
      <c r="N215" s="35" t="s">
        <v>36</v>
      </c>
      <c r="O215" s="20" t="s">
        <v>35</v>
      </c>
      <c r="P215" s="16" t="s">
        <v>35</v>
      </c>
      <c r="Q215" s="20" t="s">
        <v>35</v>
      </c>
      <c r="R215" s="20" t="s">
        <v>35</v>
      </c>
      <c r="S215" s="12" t="s">
        <v>1147</v>
      </c>
      <c r="T215" s="12" t="s">
        <v>1148</v>
      </c>
      <c r="U215" s="12">
        <v>1218</v>
      </c>
      <c r="V215" s="12">
        <v>1218</v>
      </c>
      <c r="W215" s="12" t="s">
        <v>1145</v>
      </c>
      <c r="X215" s="12" t="s">
        <v>1149</v>
      </c>
      <c r="Y215" s="17" t="s">
        <v>1150</v>
      </c>
      <c r="Z215" s="12"/>
    </row>
    <row r="216" ht="118.8" spans="1:26">
      <c r="A216" s="12">
        <v>212</v>
      </c>
      <c r="B216" s="59" t="s">
        <v>1151</v>
      </c>
      <c r="C216" s="17" t="s">
        <v>1005</v>
      </c>
      <c r="D216" s="12"/>
      <c r="E216" s="60" t="s">
        <v>90</v>
      </c>
      <c r="F216" s="17" t="s">
        <v>1152</v>
      </c>
      <c r="G216" s="61" t="s">
        <v>1153</v>
      </c>
      <c r="H216" s="62" t="s">
        <v>1154</v>
      </c>
      <c r="I216" s="83">
        <v>100</v>
      </c>
      <c r="J216" s="84">
        <v>100</v>
      </c>
      <c r="K216" s="12"/>
      <c r="L216" s="21">
        <v>2025</v>
      </c>
      <c r="M216" s="35" t="s">
        <v>35</v>
      </c>
      <c r="N216" s="35" t="s">
        <v>36</v>
      </c>
      <c r="O216" s="12" t="s">
        <v>35</v>
      </c>
      <c r="P216" s="16" t="s">
        <v>35</v>
      </c>
      <c r="Q216" s="17" t="s">
        <v>36</v>
      </c>
      <c r="R216" s="17" t="s">
        <v>36</v>
      </c>
      <c r="S216" s="86" t="s">
        <v>1155</v>
      </c>
      <c r="T216" s="87" t="s">
        <v>1156</v>
      </c>
      <c r="U216" s="12">
        <v>20</v>
      </c>
      <c r="V216" s="12">
        <v>12</v>
      </c>
      <c r="W216" s="88" t="s">
        <v>1153</v>
      </c>
      <c r="X216" s="89" t="s">
        <v>1157</v>
      </c>
      <c r="Y216" s="89" t="s">
        <v>1158</v>
      </c>
      <c r="Z216" s="12"/>
    </row>
    <row r="217" ht="97.2" spans="1:26">
      <c r="A217" s="12">
        <v>213</v>
      </c>
      <c r="B217" s="63" t="s">
        <v>1159</v>
      </c>
      <c r="C217" s="17" t="s">
        <v>1005</v>
      </c>
      <c r="D217" s="17"/>
      <c r="E217" s="60" t="s">
        <v>90</v>
      </c>
      <c r="F217" s="17" t="s">
        <v>1152</v>
      </c>
      <c r="G217" s="63" t="s">
        <v>1160</v>
      </c>
      <c r="H217" s="64" t="s">
        <v>1161</v>
      </c>
      <c r="I217" s="63">
        <v>150</v>
      </c>
      <c r="J217" s="63">
        <v>150</v>
      </c>
      <c r="K217" s="12"/>
      <c r="L217" s="21">
        <v>2025</v>
      </c>
      <c r="M217" s="35" t="s">
        <v>35</v>
      </c>
      <c r="N217" s="35" t="s">
        <v>36</v>
      </c>
      <c r="O217" s="17" t="s">
        <v>35</v>
      </c>
      <c r="P217" s="16" t="s">
        <v>35</v>
      </c>
      <c r="Q217" s="17" t="s">
        <v>36</v>
      </c>
      <c r="R217" s="17" t="s">
        <v>36</v>
      </c>
      <c r="S217" s="63" t="s">
        <v>1162</v>
      </c>
      <c r="T217" s="63" t="s">
        <v>1163</v>
      </c>
      <c r="U217" s="12">
        <v>190</v>
      </c>
      <c r="V217" s="12">
        <v>15</v>
      </c>
      <c r="W217" s="63" t="s">
        <v>1160</v>
      </c>
      <c r="X217" s="90" t="s">
        <v>1164</v>
      </c>
      <c r="Y217" s="90" t="s">
        <v>1165</v>
      </c>
      <c r="Z217" s="12"/>
    </row>
    <row r="218" ht="108" spans="1:26">
      <c r="A218" s="12">
        <v>214</v>
      </c>
      <c r="B218" s="65" t="s">
        <v>1166</v>
      </c>
      <c r="C218" s="17" t="s">
        <v>32</v>
      </c>
      <c r="D218" s="12"/>
      <c r="E218" s="60" t="s">
        <v>34</v>
      </c>
      <c r="F218" s="17" t="s">
        <v>1152</v>
      </c>
      <c r="G218" s="65" t="s">
        <v>1167</v>
      </c>
      <c r="H218" s="66" t="s">
        <v>1168</v>
      </c>
      <c r="I218" s="65">
        <v>50</v>
      </c>
      <c r="J218" s="65">
        <v>50</v>
      </c>
      <c r="K218" s="12"/>
      <c r="L218" s="21">
        <v>2025</v>
      </c>
      <c r="M218" s="35" t="s">
        <v>35</v>
      </c>
      <c r="N218" s="35" t="s">
        <v>36</v>
      </c>
      <c r="O218" s="12" t="s">
        <v>35</v>
      </c>
      <c r="P218" s="16" t="s">
        <v>35</v>
      </c>
      <c r="Q218" s="12" t="s">
        <v>36</v>
      </c>
      <c r="R218" s="12" t="s">
        <v>36</v>
      </c>
      <c r="S218" s="65" t="s">
        <v>1169</v>
      </c>
      <c r="T218" s="65" t="s">
        <v>1170</v>
      </c>
      <c r="U218" s="12">
        <v>253</v>
      </c>
      <c r="V218" s="12">
        <v>21</v>
      </c>
      <c r="W218" s="65" t="s">
        <v>1167</v>
      </c>
      <c r="X218" s="91" t="s">
        <v>1171</v>
      </c>
      <c r="Y218" s="91" t="s">
        <v>1172</v>
      </c>
      <c r="Z218" s="12"/>
    </row>
    <row r="219" ht="86.4" spans="1:26">
      <c r="A219" s="12">
        <v>215</v>
      </c>
      <c r="B219" s="59" t="s">
        <v>1173</v>
      </c>
      <c r="C219" s="17" t="s">
        <v>32</v>
      </c>
      <c r="D219" s="17"/>
      <c r="E219" s="60" t="s">
        <v>1174</v>
      </c>
      <c r="F219" s="17" t="s">
        <v>1152</v>
      </c>
      <c r="G219" s="61" t="s">
        <v>1175</v>
      </c>
      <c r="H219" s="62" t="s">
        <v>1176</v>
      </c>
      <c r="I219" s="83">
        <v>120</v>
      </c>
      <c r="J219" s="84">
        <v>120</v>
      </c>
      <c r="K219" s="12"/>
      <c r="L219" s="21">
        <v>2025</v>
      </c>
      <c r="M219" s="35" t="s">
        <v>35</v>
      </c>
      <c r="N219" s="35" t="s">
        <v>36</v>
      </c>
      <c r="O219" s="12" t="s">
        <v>35</v>
      </c>
      <c r="P219" s="16" t="s">
        <v>35</v>
      </c>
      <c r="Q219" s="20" t="s">
        <v>36</v>
      </c>
      <c r="R219" s="20" t="s">
        <v>36</v>
      </c>
      <c r="S219" s="17" t="s">
        <v>1177</v>
      </c>
      <c r="T219" s="17" t="s">
        <v>1178</v>
      </c>
      <c r="U219" s="12">
        <v>183</v>
      </c>
      <c r="V219" s="12">
        <v>22</v>
      </c>
      <c r="W219" s="88" t="s">
        <v>1175</v>
      </c>
      <c r="X219" s="17" t="s">
        <v>1179</v>
      </c>
      <c r="Y219" s="17" t="s">
        <v>1180</v>
      </c>
      <c r="Z219" s="12"/>
    </row>
    <row r="220" ht="54" spans="1:26">
      <c r="A220" s="12">
        <v>216</v>
      </c>
      <c r="B220" s="67" t="s">
        <v>1181</v>
      </c>
      <c r="C220" s="16" t="s">
        <v>32</v>
      </c>
      <c r="D220" s="12"/>
      <c r="E220" s="60" t="s">
        <v>1182</v>
      </c>
      <c r="F220" s="17" t="s">
        <v>1152</v>
      </c>
      <c r="G220" s="68" t="s">
        <v>1183</v>
      </c>
      <c r="H220" s="69" t="s">
        <v>1184</v>
      </c>
      <c r="I220" s="68">
        <v>70</v>
      </c>
      <c r="J220" s="68">
        <v>70</v>
      </c>
      <c r="K220" s="12"/>
      <c r="L220" s="21">
        <v>2025</v>
      </c>
      <c r="M220" s="35" t="s">
        <v>35</v>
      </c>
      <c r="N220" s="35" t="s">
        <v>36</v>
      </c>
      <c r="O220" s="12" t="s">
        <v>35</v>
      </c>
      <c r="P220" s="16" t="s">
        <v>35</v>
      </c>
      <c r="Q220" s="20" t="s">
        <v>36</v>
      </c>
      <c r="R220" s="20" t="s">
        <v>36</v>
      </c>
      <c r="S220" s="68" t="s">
        <v>1185</v>
      </c>
      <c r="T220" s="68" t="s">
        <v>1186</v>
      </c>
      <c r="U220" s="12">
        <v>107</v>
      </c>
      <c r="V220" s="12">
        <v>107</v>
      </c>
      <c r="W220" s="68" t="s">
        <v>1183</v>
      </c>
      <c r="X220" s="68" t="s">
        <v>1187</v>
      </c>
      <c r="Y220" s="68" t="s">
        <v>1188</v>
      </c>
      <c r="Z220" s="12"/>
    </row>
    <row r="221" ht="64.8" spans="1:26">
      <c r="A221" s="12">
        <v>217</v>
      </c>
      <c r="B221" s="67" t="s">
        <v>1189</v>
      </c>
      <c r="C221" s="17" t="s">
        <v>32</v>
      </c>
      <c r="D221" s="17"/>
      <c r="E221" s="60" t="s">
        <v>1182</v>
      </c>
      <c r="F221" s="17" t="s">
        <v>1152</v>
      </c>
      <c r="G221" s="18" t="s">
        <v>1190</v>
      </c>
      <c r="H221" s="69" t="s">
        <v>1191</v>
      </c>
      <c r="I221" s="85">
        <v>50</v>
      </c>
      <c r="J221" s="85">
        <v>50</v>
      </c>
      <c r="K221" s="12"/>
      <c r="L221" s="21">
        <v>2025</v>
      </c>
      <c r="M221" s="35" t="s">
        <v>35</v>
      </c>
      <c r="N221" s="35" t="s">
        <v>36</v>
      </c>
      <c r="O221" s="12" t="s">
        <v>35</v>
      </c>
      <c r="P221" s="16" t="s">
        <v>35</v>
      </c>
      <c r="Q221" s="17" t="s">
        <v>36</v>
      </c>
      <c r="R221" s="17" t="s">
        <v>36</v>
      </c>
      <c r="S221" s="92" t="s">
        <v>1192</v>
      </c>
      <c r="T221" s="85" t="s">
        <v>1193</v>
      </c>
      <c r="U221" s="12">
        <v>52</v>
      </c>
      <c r="V221" s="12">
        <v>52</v>
      </c>
      <c r="W221" s="20" t="s">
        <v>1190</v>
      </c>
      <c r="X221" s="25" t="s">
        <v>341</v>
      </c>
      <c r="Y221" s="25" t="s">
        <v>1194</v>
      </c>
      <c r="Z221" s="12"/>
    </row>
    <row r="222" ht="86.4" spans="1:26">
      <c r="A222" s="12">
        <v>218</v>
      </c>
      <c r="B222" s="70" t="s">
        <v>1195</v>
      </c>
      <c r="C222" s="17" t="s">
        <v>544</v>
      </c>
      <c r="D222" s="17"/>
      <c r="E222" s="70" t="s">
        <v>370</v>
      </c>
      <c r="F222" s="17" t="s">
        <v>1152</v>
      </c>
      <c r="G222" s="70" t="s">
        <v>1196</v>
      </c>
      <c r="H222" s="71" t="s">
        <v>1197</v>
      </c>
      <c r="I222" s="70">
        <v>15</v>
      </c>
      <c r="J222" s="70">
        <v>15</v>
      </c>
      <c r="K222" s="12"/>
      <c r="L222" s="21">
        <v>2025</v>
      </c>
      <c r="M222" s="35" t="s">
        <v>35</v>
      </c>
      <c r="N222" s="35" t="s">
        <v>36</v>
      </c>
      <c r="O222" s="12" t="s">
        <v>35</v>
      </c>
      <c r="P222" s="16" t="s">
        <v>35</v>
      </c>
      <c r="Q222" s="17" t="s">
        <v>35</v>
      </c>
      <c r="R222" s="17" t="s">
        <v>35</v>
      </c>
      <c r="S222" s="93" t="s">
        <v>1198</v>
      </c>
      <c r="T222" s="93" t="s">
        <v>1199</v>
      </c>
      <c r="U222" s="12">
        <v>270</v>
      </c>
      <c r="V222" s="12">
        <v>270</v>
      </c>
      <c r="W222" s="70" t="s">
        <v>1196</v>
      </c>
      <c r="X222" s="94" t="s">
        <v>1200</v>
      </c>
      <c r="Y222" s="94" t="s">
        <v>1201</v>
      </c>
      <c r="Z222" s="12"/>
    </row>
    <row r="223" ht="140.4" spans="1:26">
      <c r="A223" s="12">
        <v>219</v>
      </c>
      <c r="B223" s="72" t="s">
        <v>1202</v>
      </c>
      <c r="C223" s="12" t="s">
        <v>1066</v>
      </c>
      <c r="D223" s="12"/>
      <c r="E223" s="73" t="s">
        <v>1203</v>
      </c>
      <c r="F223" s="17" t="s">
        <v>1152</v>
      </c>
      <c r="G223" s="72" t="s">
        <v>1204</v>
      </c>
      <c r="H223" s="74" t="s">
        <v>1205</v>
      </c>
      <c r="I223" s="72">
        <v>50</v>
      </c>
      <c r="J223" s="72">
        <v>50</v>
      </c>
      <c r="K223" s="12"/>
      <c r="L223" s="21">
        <v>2025</v>
      </c>
      <c r="M223" s="35" t="s">
        <v>35</v>
      </c>
      <c r="N223" s="35" t="s">
        <v>36</v>
      </c>
      <c r="O223" s="12" t="s">
        <v>35</v>
      </c>
      <c r="P223" s="16" t="s">
        <v>35</v>
      </c>
      <c r="Q223" s="17" t="s">
        <v>35</v>
      </c>
      <c r="R223" s="17" t="s">
        <v>35</v>
      </c>
      <c r="S223" s="72" t="s">
        <v>1206</v>
      </c>
      <c r="T223" s="72" t="s">
        <v>1207</v>
      </c>
      <c r="U223" s="12">
        <v>337</v>
      </c>
      <c r="V223" s="12">
        <v>337</v>
      </c>
      <c r="W223" s="72" t="s">
        <v>1204</v>
      </c>
      <c r="X223" s="89" t="s">
        <v>1208</v>
      </c>
      <c r="Y223" s="89" t="s">
        <v>1209</v>
      </c>
      <c r="Z223" s="12"/>
    </row>
    <row r="224" ht="75.6" spans="1:26">
      <c r="A224" s="12">
        <v>220</v>
      </c>
      <c r="B224" s="75" t="s">
        <v>1210</v>
      </c>
      <c r="C224" s="17" t="s">
        <v>544</v>
      </c>
      <c r="D224" s="12"/>
      <c r="E224" s="75" t="s">
        <v>370</v>
      </c>
      <c r="F224" s="17" t="s">
        <v>1152</v>
      </c>
      <c r="G224" s="75" t="s">
        <v>481</v>
      </c>
      <c r="H224" s="76" t="s">
        <v>1211</v>
      </c>
      <c r="I224" s="75">
        <v>30</v>
      </c>
      <c r="J224" s="75">
        <v>30</v>
      </c>
      <c r="K224" s="12"/>
      <c r="L224" s="21">
        <v>2025</v>
      </c>
      <c r="M224" s="35" t="s">
        <v>35</v>
      </c>
      <c r="N224" s="35" t="s">
        <v>36</v>
      </c>
      <c r="O224" s="12" t="s">
        <v>35</v>
      </c>
      <c r="P224" s="16" t="s">
        <v>35</v>
      </c>
      <c r="Q224" s="17" t="s">
        <v>35</v>
      </c>
      <c r="R224" s="17" t="s">
        <v>35</v>
      </c>
      <c r="S224" s="95" t="s">
        <v>1212</v>
      </c>
      <c r="T224" s="75" t="s">
        <v>1213</v>
      </c>
      <c r="U224" s="12">
        <v>1351</v>
      </c>
      <c r="V224" s="12">
        <v>1351</v>
      </c>
      <c r="W224" s="75" t="s">
        <v>481</v>
      </c>
      <c r="X224" s="75" t="s">
        <v>1214</v>
      </c>
      <c r="Y224" s="75" t="s">
        <v>1215</v>
      </c>
      <c r="Z224" s="12"/>
    </row>
    <row r="225" ht="75.6" spans="1:26">
      <c r="A225" s="12">
        <v>221</v>
      </c>
      <c r="B225" s="65" t="s">
        <v>1216</v>
      </c>
      <c r="C225" s="17" t="s">
        <v>544</v>
      </c>
      <c r="D225" s="17"/>
      <c r="E225" s="73" t="s">
        <v>1203</v>
      </c>
      <c r="F225" s="17" t="s">
        <v>1152</v>
      </c>
      <c r="G225" s="65" t="s">
        <v>1167</v>
      </c>
      <c r="H225" s="77" t="s">
        <v>1217</v>
      </c>
      <c r="I225" s="65">
        <v>35</v>
      </c>
      <c r="J225" s="65">
        <v>35</v>
      </c>
      <c r="K225" s="17"/>
      <c r="L225" s="21">
        <v>2025</v>
      </c>
      <c r="M225" s="35" t="s">
        <v>35</v>
      </c>
      <c r="N225" s="35" t="s">
        <v>36</v>
      </c>
      <c r="O225" s="12" t="s">
        <v>35</v>
      </c>
      <c r="P225" s="16" t="s">
        <v>35</v>
      </c>
      <c r="Q225" s="17" t="s">
        <v>35</v>
      </c>
      <c r="R225" s="17" t="s">
        <v>35</v>
      </c>
      <c r="S225" s="96" t="s">
        <v>1218</v>
      </c>
      <c r="T225" s="65" t="s">
        <v>1219</v>
      </c>
      <c r="U225" s="17">
        <v>293</v>
      </c>
      <c r="V225" s="17">
        <v>293</v>
      </c>
      <c r="W225" s="65" t="s">
        <v>1167</v>
      </c>
      <c r="X225" s="97" t="s">
        <v>1171</v>
      </c>
      <c r="Y225" s="97" t="s">
        <v>1220</v>
      </c>
      <c r="Z225" s="12"/>
    </row>
    <row r="226" ht="97.2" spans="1:26">
      <c r="A226" s="12">
        <v>222</v>
      </c>
      <c r="B226" s="59" t="s">
        <v>1221</v>
      </c>
      <c r="C226" s="17" t="s">
        <v>544</v>
      </c>
      <c r="D226" s="12"/>
      <c r="E226" s="73" t="s">
        <v>1203</v>
      </c>
      <c r="F226" s="17" t="s">
        <v>1152</v>
      </c>
      <c r="G226" s="61" t="s">
        <v>1222</v>
      </c>
      <c r="H226" s="62" t="s">
        <v>1223</v>
      </c>
      <c r="I226" s="83">
        <v>45</v>
      </c>
      <c r="J226" s="84">
        <v>45</v>
      </c>
      <c r="K226" s="12"/>
      <c r="L226" s="21">
        <v>2025</v>
      </c>
      <c r="M226" s="35" t="s">
        <v>35</v>
      </c>
      <c r="N226" s="35" t="s">
        <v>36</v>
      </c>
      <c r="O226" s="12" t="s">
        <v>35</v>
      </c>
      <c r="P226" s="16" t="s">
        <v>35</v>
      </c>
      <c r="Q226" s="17" t="s">
        <v>35</v>
      </c>
      <c r="R226" s="17" t="s">
        <v>35</v>
      </c>
      <c r="S226" s="86" t="s">
        <v>1224</v>
      </c>
      <c r="T226" s="87" t="s">
        <v>1225</v>
      </c>
      <c r="U226" s="12">
        <v>246</v>
      </c>
      <c r="V226" s="12">
        <v>246</v>
      </c>
      <c r="W226" s="88" t="s">
        <v>1222</v>
      </c>
      <c r="X226" s="89" t="s">
        <v>1226</v>
      </c>
      <c r="Y226" s="89" t="s">
        <v>1227</v>
      </c>
      <c r="Z226" s="12"/>
    </row>
    <row r="227" ht="129.6" spans="1:26">
      <c r="A227" s="12">
        <v>223</v>
      </c>
      <c r="B227" s="78" t="s">
        <v>1228</v>
      </c>
      <c r="C227" s="17" t="s">
        <v>544</v>
      </c>
      <c r="D227" s="17"/>
      <c r="E227" s="79" t="s">
        <v>364</v>
      </c>
      <c r="F227" s="17" t="s">
        <v>1152</v>
      </c>
      <c r="G227" s="78" t="s">
        <v>1229</v>
      </c>
      <c r="H227" s="80" t="s">
        <v>1230</v>
      </c>
      <c r="I227" s="78">
        <v>45</v>
      </c>
      <c r="J227" s="78">
        <v>45</v>
      </c>
      <c r="K227" s="12"/>
      <c r="L227" s="21">
        <v>2025</v>
      </c>
      <c r="M227" s="35" t="s">
        <v>35</v>
      </c>
      <c r="N227" s="35" t="s">
        <v>36</v>
      </c>
      <c r="O227" s="12" t="s">
        <v>35</v>
      </c>
      <c r="P227" s="16" t="s">
        <v>35</v>
      </c>
      <c r="Q227" s="17" t="s">
        <v>35</v>
      </c>
      <c r="R227" s="17" t="s">
        <v>35</v>
      </c>
      <c r="S227" s="78" t="s">
        <v>1231</v>
      </c>
      <c r="T227" s="78" t="s">
        <v>1232</v>
      </c>
      <c r="U227" s="12">
        <v>167</v>
      </c>
      <c r="V227" s="12">
        <v>167</v>
      </c>
      <c r="W227" s="78" t="s">
        <v>1229</v>
      </c>
      <c r="X227" s="78" t="s">
        <v>1233</v>
      </c>
      <c r="Y227" s="78" t="s">
        <v>1234</v>
      </c>
      <c r="Z227" s="12"/>
    </row>
    <row r="228" ht="97.2" spans="1:26">
      <c r="A228" s="12">
        <v>224</v>
      </c>
      <c r="B228" s="17" t="s">
        <v>1235</v>
      </c>
      <c r="C228" s="17" t="s">
        <v>544</v>
      </c>
      <c r="D228" s="12"/>
      <c r="E228" s="73" t="s">
        <v>1203</v>
      </c>
      <c r="F228" s="17" t="s">
        <v>1152</v>
      </c>
      <c r="G228" s="61" t="s">
        <v>1236</v>
      </c>
      <c r="H228" s="32" t="s">
        <v>1237</v>
      </c>
      <c r="I228" s="17">
        <v>50</v>
      </c>
      <c r="J228" s="17">
        <v>50</v>
      </c>
      <c r="K228" s="12"/>
      <c r="L228" s="21">
        <v>2025</v>
      </c>
      <c r="M228" s="35" t="s">
        <v>35</v>
      </c>
      <c r="N228" s="35" t="s">
        <v>36</v>
      </c>
      <c r="O228" s="12" t="s">
        <v>35</v>
      </c>
      <c r="P228" s="16" t="s">
        <v>35</v>
      </c>
      <c r="Q228" s="17" t="s">
        <v>35</v>
      </c>
      <c r="R228" s="17" t="s">
        <v>35</v>
      </c>
      <c r="S228" s="17" t="s">
        <v>1238</v>
      </c>
      <c r="T228" s="17" t="s">
        <v>1239</v>
      </c>
      <c r="U228" s="12">
        <v>132</v>
      </c>
      <c r="V228" s="12">
        <v>132</v>
      </c>
      <c r="W228" s="17" t="s">
        <v>1236</v>
      </c>
      <c r="X228" s="17" t="s">
        <v>1240</v>
      </c>
      <c r="Y228" s="17" t="s">
        <v>1241</v>
      </c>
      <c r="Z228" s="12"/>
    </row>
    <row r="229" ht="54" spans="1:26">
      <c r="A229" s="12">
        <v>225</v>
      </c>
      <c r="B229" s="17" t="s">
        <v>1242</v>
      </c>
      <c r="C229" s="17" t="s">
        <v>544</v>
      </c>
      <c r="D229" s="20"/>
      <c r="E229" s="17" t="s">
        <v>1243</v>
      </c>
      <c r="F229" s="17" t="s">
        <v>1152</v>
      </c>
      <c r="G229" s="61" t="s">
        <v>1236</v>
      </c>
      <c r="H229" s="32" t="s">
        <v>1244</v>
      </c>
      <c r="I229" s="17">
        <v>50</v>
      </c>
      <c r="J229" s="17">
        <v>50</v>
      </c>
      <c r="K229" s="12"/>
      <c r="L229" s="21">
        <v>2025</v>
      </c>
      <c r="M229" s="35" t="s">
        <v>35</v>
      </c>
      <c r="N229" s="35" t="s">
        <v>36</v>
      </c>
      <c r="O229" s="12" t="s">
        <v>35</v>
      </c>
      <c r="P229" s="16" t="s">
        <v>35</v>
      </c>
      <c r="Q229" s="17" t="s">
        <v>35</v>
      </c>
      <c r="R229" s="17" t="s">
        <v>35</v>
      </c>
      <c r="S229" s="17" t="s">
        <v>1245</v>
      </c>
      <c r="T229" s="17" t="s">
        <v>1246</v>
      </c>
      <c r="U229" s="12">
        <v>165</v>
      </c>
      <c r="V229" s="12">
        <v>165</v>
      </c>
      <c r="W229" s="17" t="s">
        <v>1236</v>
      </c>
      <c r="X229" s="17" t="s">
        <v>1240</v>
      </c>
      <c r="Y229" s="17" t="s">
        <v>1241</v>
      </c>
      <c r="Z229" s="12"/>
    </row>
    <row r="230" ht="97.2" spans="1:26">
      <c r="A230" s="12">
        <v>226</v>
      </c>
      <c r="B230" s="81" t="s">
        <v>1247</v>
      </c>
      <c r="C230" s="17" t="s">
        <v>544</v>
      </c>
      <c r="D230" s="12"/>
      <c r="E230" s="73" t="s">
        <v>1203</v>
      </c>
      <c r="F230" s="17" t="s">
        <v>1152</v>
      </c>
      <c r="G230" s="81" t="s">
        <v>1248</v>
      </c>
      <c r="H230" s="82" t="s">
        <v>1249</v>
      </c>
      <c r="I230" s="81">
        <v>45</v>
      </c>
      <c r="J230" s="81">
        <v>45</v>
      </c>
      <c r="K230" s="12"/>
      <c r="L230" s="21">
        <v>2025</v>
      </c>
      <c r="M230" s="35" t="s">
        <v>35</v>
      </c>
      <c r="N230" s="35" t="s">
        <v>36</v>
      </c>
      <c r="O230" s="12" t="s">
        <v>35</v>
      </c>
      <c r="P230" s="16" t="s">
        <v>35</v>
      </c>
      <c r="Q230" s="17" t="s">
        <v>35</v>
      </c>
      <c r="R230" s="17" t="s">
        <v>35</v>
      </c>
      <c r="S230" s="98" t="s">
        <v>1250</v>
      </c>
      <c r="T230" s="98" t="s">
        <v>1251</v>
      </c>
      <c r="U230" s="12">
        <v>476</v>
      </c>
      <c r="V230" s="12">
        <v>476</v>
      </c>
      <c r="W230" s="81" t="s">
        <v>1248</v>
      </c>
      <c r="X230" s="81" t="s">
        <v>1252</v>
      </c>
      <c r="Y230" s="81" t="s">
        <v>1253</v>
      </c>
      <c r="Z230" s="12"/>
    </row>
    <row r="231" ht="108" spans="1:26">
      <c r="A231" s="12">
        <v>227</v>
      </c>
      <c r="B231" s="81" t="s">
        <v>1254</v>
      </c>
      <c r="C231" s="17" t="s">
        <v>544</v>
      </c>
      <c r="D231" s="12"/>
      <c r="E231" s="73" t="s">
        <v>370</v>
      </c>
      <c r="F231" s="17" t="s">
        <v>1152</v>
      </c>
      <c r="G231" s="81" t="s">
        <v>1190</v>
      </c>
      <c r="H231" s="82" t="s">
        <v>1255</v>
      </c>
      <c r="I231" s="81">
        <v>40</v>
      </c>
      <c r="J231" s="81">
        <v>40</v>
      </c>
      <c r="K231" s="12"/>
      <c r="L231" s="21">
        <v>2025</v>
      </c>
      <c r="M231" s="35" t="s">
        <v>35</v>
      </c>
      <c r="N231" s="35" t="s">
        <v>36</v>
      </c>
      <c r="O231" s="12" t="s">
        <v>35</v>
      </c>
      <c r="P231" s="16" t="s">
        <v>35</v>
      </c>
      <c r="Q231" s="17" t="s">
        <v>35</v>
      </c>
      <c r="R231" s="17" t="s">
        <v>35</v>
      </c>
      <c r="S231" s="98" t="s">
        <v>1256</v>
      </c>
      <c r="T231" s="17" t="s">
        <v>1246</v>
      </c>
      <c r="U231" s="12">
        <v>191</v>
      </c>
      <c r="V231" s="12">
        <v>191</v>
      </c>
      <c r="W231" s="20" t="s">
        <v>1190</v>
      </c>
      <c r="X231" s="25" t="s">
        <v>341</v>
      </c>
      <c r="Y231" s="25" t="s">
        <v>1194</v>
      </c>
      <c r="Z231" s="12"/>
    </row>
    <row r="232" ht="194.4" spans="1:26">
      <c r="A232" s="12">
        <v>228</v>
      </c>
      <c r="B232" s="15" t="s">
        <v>1257</v>
      </c>
      <c r="C232" s="15" t="s">
        <v>1258</v>
      </c>
      <c r="D232" s="15"/>
      <c r="E232" s="15"/>
      <c r="F232" s="15" t="s">
        <v>1259</v>
      </c>
      <c r="G232" s="15" t="s">
        <v>1260</v>
      </c>
      <c r="H232" s="22" t="s">
        <v>1261</v>
      </c>
      <c r="I232" s="15">
        <v>70</v>
      </c>
      <c r="J232" s="15">
        <v>70</v>
      </c>
      <c r="K232" s="15">
        <v>0</v>
      </c>
      <c r="L232" s="21">
        <v>2025</v>
      </c>
      <c r="M232" s="35" t="s">
        <v>35</v>
      </c>
      <c r="N232" s="35" t="s">
        <v>36</v>
      </c>
      <c r="O232" s="15" t="s">
        <v>35</v>
      </c>
      <c r="P232" s="16" t="s">
        <v>35</v>
      </c>
      <c r="Q232" s="15" t="s">
        <v>36</v>
      </c>
      <c r="R232" s="15" t="s">
        <v>36</v>
      </c>
      <c r="S232" s="15" t="s">
        <v>36</v>
      </c>
      <c r="T232" s="15" t="s">
        <v>1262</v>
      </c>
      <c r="U232" s="15">
        <v>400</v>
      </c>
      <c r="V232" s="15">
        <v>20</v>
      </c>
      <c r="W232" s="15" t="s">
        <v>1263</v>
      </c>
      <c r="X232" s="15" t="s">
        <v>1264</v>
      </c>
      <c r="Y232" s="99" t="s">
        <v>1265</v>
      </c>
      <c r="Z232" s="12"/>
    </row>
    <row r="233" ht="54" spans="1:26">
      <c r="A233" s="12">
        <v>229</v>
      </c>
      <c r="B233" s="15" t="s">
        <v>1266</v>
      </c>
      <c r="C233" s="15" t="s">
        <v>1258</v>
      </c>
      <c r="D233" s="15"/>
      <c r="E233" s="15"/>
      <c r="F233" s="15" t="s">
        <v>1259</v>
      </c>
      <c r="G233" s="15" t="s">
        <v>1267</v>
      </c>
      <c r="H233" s="22" t="s">
        <v>1268</v>
      </c>
      <c r="I233" s="15">
        <v>80</v>
      </c>
      <c r="J233" s="15">
        <v>80</v>
      </c>
      <c r="K233" s="15">
        <v>0</v>
      </c>
      <c r="L233" s="21">
        <v>2025</v>
      </c>
      <c r="M233" s="35" t="s">
        <v>35</v>
      </c>
      <c r="N233" s="35" t="s">
        <v>36</v>
      </c>
      <c r="O233" s="15" t="s">
        <v>35</v>
      </c>
      <c r="P233" s="16" t="s">
        <v>35</v>
      </c>
      <c r="Q233" s="15" t="s">
        <v>36</v>
      </c>
      <c r="R233" s="15" t="s">
        <v>36</v>
      </c>
      <c r="S233" s="15" t="s">
        <v>36</v>
      </c>
      <c r="T233" s="15" t="s">
        <v>1269</v>
      </c>
      <c r="U233" s="15">
        <v>300</v>
      </c>
      <c r="V233" s="15">
        <v>60</v>
      </c>
      <c r="W233" s="15" t="s">
        <v>1263</v>
      </c>
      <c r="X233" s="30" t="s">
        <v>1270</v>
      </c>
      <c r="Y233" s="100" t="s">
        <v>1271</v>
      </c>
      <c r="Z233" s="12"/>
    </row>
    <row r="234" ht="64.8" spans="1:26">
      <c r="A234" s="12">
        <v>230</v>
      </c>
      <c r="B234" s="15" t="s">
        <v>1272</v>
      </c>
      <c r="C234" s="15" t="s">
        <v>1258</v>
      </c>
      <c r="D234" s="15"/>
      <c r="E234" s="15"/>
      <c r="F234" s="15" t="s">
        <v>1259</v>
      </c>
      <c r="G234" s="15" t="s">
        <v>1273</v>
      </c>
      <c r="H234" s="22" t="s">
        <v>1274</v>
      </c>
      <c r="I234" s="15">
        <v>30</v>
      </c>
      <c r="J234" s="15">
        <v>30</v>
      </c>
      <c r="K234" s="15">
        <v>0</v>
      </c>
      <c r="L234" s="21">
        <v>2025</v>
      </c>
      <c r="M234" s="35" t="s">
        <v>35</v>
      </c>
      <c r="N234" s="35" t="s">
        <v>36</v>
      </c>
      <c r="O234" s="15" t="s">
        <v>35</v>
      </c>
      <c r="P234" s="16" t="s">
        <v>35</v>
      </c>
      <c r="Q234" s="15" t="s">
        <v>36</v>
      </c>
      <c r="R234" s="15" t="s">
        <v>36</v>
      </c>
      <c r="S234" s="15" t="s">
        <v>36</v>
      </c>
      <c r="T234" s="15" t="s">
        <v>1275</v>
      </c>
      <c r="U234" s="15">
        <v>400</v>
      </c>
      <c r="V234" s="15">
        <v>90</v>
      </c>
      <c r="W234" s="15" t="s">
        <v>1263</v>
      </c>
      <c r="X234" s="15" t="s">
        <v>1276</v>
      </c>
      <c r="Y234" s="100" t="s">
        <v>1277</v>
      </c>
      <c r="Z234" s="12"/>
    </row>
    <row r="235" ht="86.4" spans="1:26">
      <c r="A235" s="12">
        <v>231</v>
      </c>
      <c r="B235" s="15" t="s">
        <v>1278</v>
      </c>
      <c r="C235" s="15" t="s">
        <v>1258</v>
      </c>
      <c r="D235" s="30"/>
      <c r="E235" s="30"/>
      <c r="F235" s="15" t="s">
        <v>1259</v>
      </c>
      <c r="G235" s="15" t="s">
        <v>1279</v>
      </c>
      <c r="H235" s="22" t="s">
        <v>1280</v>
      </c>
      <c r="I235" s="15">
        <v>25</v>
      </c>
      <c r="J235" s="15">
        <v>25</v>
      </c>
      <c r="K235" s="15">
        <v>0</v>
      </c>
      <c r="L235" s="21">
        <v>2025</v>
      </c>
      <c r="M235" s="35" t="s">
        <v>35</v>
      </c>
      <c r="N235" s="35" t="s">
        <v>36</v>
      </c>
      <c r="O235" s="15" t="s">
        <v>36</v>
      </c>
      <c r="P235" s="16" t="s">
        <v>35</v>
      </c>
      <c r="Q235" s="15" t="s">
        <v>36</v>
      </c>
      <c r="R235" s="15" t="s">
        <v>36</v>
      </c>
      <c r="S235" s="15" t="s">
        <v>35</v>
      </c>
      <c r="T235" s="15" t="s">
        <v>1281</v>
      </c>
      <c r="U235" s="30">
        <v>140</v>
      </c>
      <c r="V235" s="30">
        <v>80</v>
      </c>
      <c r="W235" s="15" t="s">
        <v>1263</v>
      </c>
      <c r="X235" s="30" t="s">
        <v>1282</v>
      </c>
      <c r="Y235" s="100" t="s">
        <v>1283</v>
      </c>
      <c r="Z235" s="12"/>
    </row>
    <row r="236" ht="64.8" spans="1:26">
      <c r="A236" s="12">
        <v>232</v>
      </c>
      <c r="B236" s="15" t="s">
        <v>1284</v>
      </c>
      <c r="C236" s="15" t="s">
        <v>1258</v>
      </c>
      <c r="D236" s="30"/>
      <c r="E236" s="30"/>
      <c r="F236" s="15" t="s">
        <v>1259</v>
      </c>
      <c r="G236" s="15" t="s">
        <v>1285</v>
      </c>
      <c r="H236" s="22" t="s">
        <v>1286</v>
      </c>
      <c r="I236" s="15">
        <v>45</v>
      </c>
      <c r="J236" s="15">
        <v>45</v>
      </c>
      <c r="K236" s="15">
        <v>0</v>
      </c>
      <c r="L236" s="21">
        <v>2025</v>
      </c>
      <c r="M236" s="35" t="s">
        <v>35</v>
      </c>
      <c r="N236" s="35" t="s">
        <v>36</v>
      </c>
      <c r="O236" s="15" t="s">
        <v>35</v>
      </c>
      <c r="P236" s="16" t="s">
        <v>35</v>
      </c>
      <c r="Q236" s="15" t="s">
        <v>35</v>
      </c>
      <c r="R236" s="15" t="s">
        <v>35</v>
      </c>
      <c r="S236" s="15" t="s">
        <v>35</v>
      </c>
      <c r="T236" s="15" t="s">
        <v>1287</v>
      </c>
      <c r="U236" s="30">
        <v>674</v>
      </c>
      <c r="V236" s="30">
        <v>232</v>
      </c>
      <c r="W236" s="15" t="s">
        <v>1263</v>
      </c>
      <c r="X236" s="30" t="s">
        <v>1288</v>
      </c>
      <c r="Y236" s="100" t="s">
        <v>1289</v>
      </c>
      <c r="Z236" s="12"/>
    </row>
    <row r="237" ht="32.4" spans="1:26">
      <c r="A237" s="12">
        <v>233</v>
      </c>
      <c r="B237" s="15" t="s">
        <v>1290</v>
      </c>
      <c r="C237" s="15" t="s">
        <v>1291</v>
      </c>
      <c r="D237" s="30"/>
      <c r="E237" s="30"/>
      <c r="F237" s="15" t="s">
        <v>1259</v>
      </c>
      <c r="G237" s="30" t="s">
        <v>1267</v>
      </c>
      <c r="H237" s="22" t="s">
        <v>1292</v>
      </c>
      <c r="I237" s="30">
        <v>15</v>
      </c>
      <c r="J237" s="30">
        <v>15</v>
      </c>
      <c r="K237" s="15">
        <v>0</v>
      </c>
      <c r="L237" s="21">
        <v>2025</v>
      </c>
      <c r="M237" s="35" t="s">
        <v>35</v>
      </c>
      <c r="N237" s="35" t="s">
        <v>36</v>
      </c>
      <c r="O237" s="15" t="s">
        <v>35</v>
      </c>
      <c r="P237" s="16" t="s">
        <v>35</v>
      </c>
      <c r="Q237" s="15" t="s">
        <v>35</v>
      </c>
      <c r="R237" s="15" t="s">
        <v>35</v>
      </c>
      <c r="S237" s="15" t="s">
        <v>35</v>
      </c>
      <c r="T237" s="15" t="s">
        <v>1293</v>
      </c>
      <c r="U237" s="30">
        <v>230</v>
      </c>
      <c r="V237" s="30">
        <v>68</v>
      </c>
      <c r="W237" s="15" t="s">
        <v>1263</v>
      </c>
      <c r="X237" s="30" t="s">
        <v>1270</v>
      </c>
      <c r="Y237" s="100" t="s">
        <v>1271</v>
      </c>
      <c r="Z237" s="12"/>
    </row>
    <row r="238" ht="86.4" spans="1:26">
      <c r="A238" s="12">
        <v>234</v>
      </c>
      <c r="B238" s="15" t="s">
        <v>1294</v>
      </c>
      <c r="C238" s="15" t="s">
        <v>1291</v>
      </c>
      <c r="D238" s="30"/>
      <c r="E238" s="30"/>
      <c r="F238" s="15" t="s">
        <v>1259</v>
      </c>
      <c r="G238" s="15" t="s">
        <v>1295</v>
      </c>
      <c r="H238" s="22" t="s">
        <v>1296</v>
      </c>
      <c r="I238" s="15">
        <v>33</v>
      </c>
      <c r="J238" s="15">
        <v>33</v>
      </c>
      <c r="K238" s="15">
        <v>0</v>
      </c>
      <c r="L238" s="21">
        <v>2025</v>
      </c>
      <c r="M238" s="35" t="s">
        <v>35</v>
      </c>
      <c r="N238" s="35" t="s">
        <v>36</v>
      </c>
      <c r="O238" s="15" t="s">
        <v>35</v>
      </c>
      <c r="P238" s="16" t="s">
        <v>35</v>
      </c>
      <c r="Q238" s="15" t="s">
        <v>35</v>
      </c>
      <c r="R238" s="15" t="s">
        <v>35</v>
      </c>
      <c r="S238" s="15" t="s">
        <v>35</v>
      </c>
      <c r="T238" s="15" t="s">
        <v>1297</v>
      </c>
      <c r="U238" s="30">
        <v>160</v>
      </c>
      <c r="V238" s="30">
        <v>20</v>
      </c>
      <c r="W238" s="15" t="s">
        <v>1263</v>
      </c>
      <c r="X238" s="52" t="s">
        <v>1298</v>
      </c>
      <c r="Y238" s="101" t="s">
        <v>1299</v>
      </c>
      <c r="Z238" s="12"/>
    </row>
    <row r="239" ht="43.2" spans="1:26">
      <c r="A239" s="12">
        <v>235</v>
      </c>
      <c r="B239" s="15" t="s">
        <v>1300</v>
      </c>
      <c r="C239" s="15" t="s">
        <v>1258</v>
      </c>
      <c r="D239" s="15"/>
      <c r="E239" s="15"/>
      <c r="F239" s="15" t="s">
        <v>1259</v>
      </c>
      <c r="G239" s="15" t="s">
        <v>1301</v>
      </c>
      <c r="H239" s="22" t="s">
        <v>1302</v>
      </c>
      <c r="I239" s="15">
        <v>65</v>
      </c>
      <c r="J239" s="15">
        <v>65</v>
      </c>
      <c r="K239" s="15">
        <v>0</v>
      </c>
      <c r="L239" s="21">
        <v>2025</v>
      </c>
      <c r="M239" s="35" t="s">
        <v>35</v>
      </c>
      <c r="N239" s="35" t="s">
        <v>36</v>
      </c>
      <c r="O239" s="15" t="s">
        <v>36</v>
      </c>
      <c r="P239" s="16" t="s">
        <v>35</v>
      </c>
      <c r="Q239" s="15" t="s">
        <v>36</v>
      </c>
      <c r="R239" s="15" t="s">
        <v>36</v>
      </c>
      <c r="S239" s="15" t="s">
        <v>36</v>
      </c>
      <c r="T239" s="15" t="s">
        <v>1303</v>
      </c>
      <c r="U239" s="15">
        <v>2821</v>
      </c>
      <c r="V239" s="15">
        <v>2821</v>
      </c>
      <c r="W239" s="15" t="s">
        <v>1263</v>
      </c>
      <c r="X239" s="15" t="s">
        <v>1304</v>
      </c>
      <c r="Y239" s="100" t="s">
        <v>1305</v>
      </c>
      <c r="Z239" s="12"/>
    </row>
    <row r="240" ht="97.2" spans="1:26">
      <c r="A240" s="12">
        <v>236</v>
      </c>
      <c r="B240" s="30" t="s">
        <v>1306</v>
      </c>
      <c r="C240" s="15" t="s">
        <v>1258</v>
      </c>
      <c r="D240" s="30"/>
      <c r="E240" s="30"/>
      <c r="F240" s="30" t="s">
        <v>1259</v>
      </c>
      <c r="G240" s="30" t="s">
        <v>1307</v>
      </c>
      <c r="H240" s="22" t="s">
        <v>1308</v>
      </c>
      <c r="I240" s="15">
        <v>40</v>
      </c>
      <c r="J240" s="15">
        <v>40</v>
      </c>
      <c r="K240" s="15">
        <v>0</v>
      </c>
      <c r="L240" s="21">
        <v>2025</v>
      </c>
      <c r="M240" s="35" t="s">
        <v>35</v>
      </c>
      <c r="N240" s="35" t="s">
        <v>36</v>
      </c>
      <c r="O240" s="30" t="s">
        <v>35</v>
      </c>
      <c r="P240" s="16" t="s">
        <v>35</v>
      </c>
      <c r="Q240" s="15" t="s">
        <v>36</v>
      </c>
      <c r="R240" s="30" t="s">
        <v>35</v>
      </c>
      <c r="S240" s="15" t="s">
        <v>36</v>
      </c>
      <c r="T240" s="15" t="s">
        <v>1309</v>
      </c>
      <c r="U240" s="30">
        <v>321</v>
      </c>
      <c r="V240" s="30">
        <v>321</v>
      </c>
      <c r="W240" s="15" t="s">
        <v>1263</v>
      </c>
      <c r="X240" s="30" t="s">
        <v>1310</v>
      </c>
      <c r="Y240" s="100" t="s">
        <v>1311</v>
      </c>
      <c r="Z240" s="12"/>
    </row>
    <row r="241" ht="54" spans="1:26">
      <c r="A241" s="12">
        <v>237</v>
      </c>
      <c r="B241" s="15" t="s">
        <v>1312</v>
      </c>
      <c r="C241" s="15" t="s">
        <v>1258</v>
      </c>
      <c r="D241" s="15"/>
      <c r="E241" s="15"/>
      <c r="F241" s="15" t="s">
        <v>1259</v>
      </c>
      <c r="G241" s="15" t="s">
        <v>1313</v>
      </c>
      <c r="H241" s="22" t="s">
        <v>1314</v>
      </c>
      <c r="I241" s="15">
        <v>35</v>
      </c>
      <c r="J241" s="15">
        <v>35</v>
      </c>
      <c r="K241" s="15">
        <v>0</v>
      </c>
      <c r="L241" s="21">
        <v>2025</v>
      </c>
      <c r="M241" s="35" t="s">
        <v>35</v>
      </c>
      <c r="N241" s="35" t="s">
        <v>36</v>
      </c>
      <c r="O241" s="15" t="s">
        <v>35</v>
      </c>
      <c r="P241" s="16" t="s">
        <v>35</v>
      </c>
      <c r="Q241" s="15" t="s">
        <v>36</v>
      </c>
      <c r="R241" s="15" t="s">
        <v>36</v>
      </c>
      <c r="S241" s="15" t="s">
        <v>36</v>
      </c>
      <c r="T241" s="15" t="s">
        <v>1315</v>
      </c>
      <c r="U241" s="15">
        <v>15</v>
      </c>
      <c r="V241" s="15">
        <v>10</v>
      </c>
      <c r="W241" s="15" t="s">
        <v>1263</v>
      </c>
      <c r="X241" s="15" t="s">
        <v>1316</v>
      </c>
      <c r="Y241" s="100" t="s">
        <v>1317</v>
      </c>
      <c r="Z241" s="12"/>
    </row>
    <row r="242" ht="32.4" spans="1:26">
      <c r="A242" s="12">
        <v>238</v>
      </c>
      <c r="B242" s="15" t="s">
        <v>1318</v>
      </c>
      <c r="C242" s="15" t="s">
        <v>1291</v>
      </c>
      <c r="D242" s="15"/>
      <c r="E242" s="15"/>
      <c r="F242" s="15" t="s">
        <v>1259</v>
      </c>
      <c r="G242" s="15" t="s">
        <v>1319</v>
      </c>
      <c r="H242" s="22" t="s">
        <v>1320</v>
      </c>
      <c r="I242" s="15">
        <v>30</v>
      </c>
      <c r="J242" s="15">
        <v>30</v>
      </c>
      <c r="K242" s="15">
        <v>0</v>
      </c>
      <c r="L242" s="21">
        <v>2025</v>
      </c>
      <c r="M242" s="35" t="s">
        <v>35</v>
      </c>
      <c r="N242" s="35" t="s">
        <v>36</v>
      </c>
      <c r="O242" s="15" t="s">
        <v>35</v>
      </c>
      <c r="P242" s="16" t="s">
        <v>35</v>
      </c>
      <c r="Q242" s="15" t="s">
        <v>35</v>
      </c>
      <c r="R242" s="15" t="s">
        <v>35</v>
      </c>
      <c r="S242" s="15" t="s">
        <v>36</v>
      </c>
      <c r="T242" s="15" t="s">
        <v>1321</v>
      </c>
      <c r="U242" s="15">
        <v>2590</v>
      </c>
      <c r="V242" s="15">
        <v>2590</v>
      </c>
      <c r="W242" s="15" t="s">
        <v>1263</v>
      </c>
      <c r="X242" s="15" t="s">
        <v>1322</v>
      </c>
      <c r="Y242" s="100" t="s">
        <v>1323</v>
      </c>
      <c r="Z242" s="12"/>
    </row>
    <row r="243" ht="86.4" spans="1:26">
      <c r="A243" s="12">
        <v>239</v>
      </c>
      <c r="B243" s="15" t="s">
        <v>1324</v>
      </c>
      <c r="C243" s="15" t="s">
        <v>1291</v>
      </c>
      <c r="D243" s="15"/>
      <c r="E243" s="15"/>
      <c r="F243" s="15" t="s">
        <v>1259</v>
      </c>
      <c r="G243" s="15" t="s">
        <v>1325</v>
      </c>
      <c r="H243" s="22" t="s">
        <v>1326</v>
      </c>
      <c r="I243" s="15">
        <v>30</v>
      </c>
      <c r="J243" s="15">
        <v>30</v>
      </c>
      <c r="K243" s="15">
        <v>0</v>
      </c>
      <c r="L243" s="21">
        <v>2025</v>
      </c>
      <c r="M243" s="35" t="s">
        <v>35</v>
      </c>
      <c r="N243" s="35" t="s">
        <v>36</v>
      </c>
      <c r="O243" s="15" t="s">
        <v>35</v>
      </c>
      <c r="P243" s="16" t="s">
        <v>35</v>
      </c>
      <c r="Q243" s="15" t="s">
        <v>35</v>
      </c>
      <c r="R243" s="15" t="s">
        <v>35</v>
      </c>
      <c r="S243" s="15" t="s">
        <v>35</v>
      </c>
      <c r="T243" s="15" t="s">
        <v>1327</v>
      </c>
      <c r="U243" s="15">
        <v>515</v>
      </c>
      <c r="V243" s="15">
        <v>312</v>
      </c>
      <c r="W243" s="15" t="s">
        <v>1263</v>
      </c>
      <c r="X243" s="15" t="s">
        <v>1328</v>
      </c>
      <c r="Y243" s="100" t="s">
        <v>1329</v>
      </c>
      <c r="Z243" s="12"/>
    </row>
    <row r="244" ht="32.4" spans="1:26">
      <c r="A244" s="12">
        <v>240</v>
      </c>
      <c r="B244" s="15" t="s">
        <v>1330</v>
      </c>
      <c r="C244" s="15" t="s">
        <v>1258</v>
      </c>
      <c r="D244" s="15"/>
      <c r="E244" s="15"/>
      <c r="F244" s="15" t="s">
        <v>1259</v>
      </c>
      <c r="G244" s="15" t="s">
        <v>1331</v>
      </c>
      <c r="H244" s="22" t="s">
        <v>1332</v>
      </c>
      <c r="I244" s="15">
        <v>20</v>
      </c>
      <c r="J244" s="15">
        <v>20</v>
      </c>
      <c r="K244" s="15">
        <v>0</v>
      </c>
      <c r="L244" s="21">
        <v>2025</v>
      </c>
      <c r="M244" s="35" t="s">
        <v>35</v>
      </c>
      <c r="N244" s="35" t="s">
        <v>36</v>
      </c>
      <c r="O244" s="15" t="s">
        <v>35</v>
      </c>
      <c r="P244" s="16" t="s">
        <v>35</v>
      </c>
      <c r="Q244" s="15" t="s">
        <v>35</v>
      </c>
      <c r="R244" s="15" t="s">
        <v>35</v>
      </c>
      <c r="S244" s="15" t="s">
        <v>35</v>
      </c>
      <c r="T244" s="15" t="s">
        <v>1333</v>
      </c>
      <c r="U244" s="15">
        <v>350</v>
      </c>
      <c r="V244" s="15">
        <v>350</v>
      </c>
      <c r="W244" s="15" t="s">
        <v>1263</v>
      </c>
      <c r="X244" s="15" t="s">
        <v>1334</v>
      </c>
      <c r="Y244" s="100" t="s">
        <v>1335</v>
      </c>
      <c r="Z244" s="12"/>
    </row>
    <row r="245" ht="54" spans="1:26">
      <c r="A245" s="12">
        <v>241</v>
      </c>
      <c r="B245" s="15" t="s">
        <v>1336</v>
      </c>
      <c r="C245" s="15" t="s">
        <v>1258</v>
      </c>
      <c r="D245" s="15"/>
      <c r="E245" s="15"/>
      <c r="F245" s="15" t="s">
        <v>1259</v>
      </c>
      <c r="G245" s="15" t="s">
        <v>1337</v>
      </c>
      <c r="H245" s="22" t="s">
        <v>1338</v>
      </c>
      <c r="I245" s="15">
        <v>25</v>
      </c>
      <c r="J245" s="15">
        <v>25</v>
      </c>
      <c r="K245" s="15">
        <v>0</v>
      </c>
      <c r="L245" s="21">
        <v>2025</v>
      </c>
      <c r="M245" s="35" t="s">
        <v>35</v>
      </c>
      <c r="N245" s="35" t="s">
        <v>36</v>
      </c>
      <c r="O245" s="15" t="s">
        <v>35</v>
      </c>
      <c r="P245" s="16" t="s">
        <v>35</v>
      </c>
      <c r="Q245" s="15" t="s">
        <v>36</v>
      </c>
      <c r="R245" s="15" t="s">
        <v>36</v>
      </c>
      <c r="S245" s="15" t="s">
        <v>36</v>
      </c>
      <c r="T245" s="15" t="s">
        <v>1339</v>
      </c>
      <c r="U245" s="15">
        <v>236</v>
      </c>
      <c r="V245" s="15">
        <v>73</v>
      </c>
      <c r="W245" s="15" t="s">
        <v>1263</v>
      </c>
      <c r="X245" s="15" t="s">
        <v>1340</v>
      </c>
      <c r="Y245" s="100" t="s">
        <v>1341</v>
      </c>
      <c r="Z245" s="12"/>
    </row>
    <row r="246" ht="54" spans="1:26">
      <c r="A246" s="12">
        <v>242</v>
      </c>
      <c r="B246" s="15" t="s">
        <v>1342</v>
      </c>
      <c r="C246" s="15" t="s">
        <v>1258</v>
      </c>
      <c r="D246" s="15"/>
      <c r="E246" s="15"/>
      <c r="F246" s="15" t="s">
        <v>1259</v>
      </c>
      <c r="G246" s="15" t="s">
        <v>1343</v>
      </c>
      <c r="H246" s="22" t="s">
        <v>1344</v>
      </c>
      <c r="I246" s="15">
        <v>25</v>
      </c>
      <c r="J246" s="15">
        <v>25</v>
      </c>
      <c r="K246" s="15">
        <v>0</v>
      </c>
      <c r="L246" s="21">
        <v>2025</v>
      </c>
      <c r="M246" s="35" t="s">
        <v>35</v>
      </c>
      <c r="N246" s="35" t="s">
        <v>36</v>
      </c>
      <c r="O246" s="15" t="s">
        <v>36</v>
      </c>
      <c r="P246" s="16" t="s">
        <v>35</v>
      </c>
      <c r="Q246" s="15" t="s">
        <v>36</v>
      </c>
      <c r="R246" s="15" t="s">
        <v>36</v>
      </c>
      <c r="S246" s="15" t="s">
        <v>36</v>
      </c>
      <c r="T246" s="15" t="s">
        <v>1345</v>
      </c>
      <c r="U246" s="15">
        <v>200</v>
      </c>
      <c r="V246" s="15">
        <v>15</v>
      </c>
      <c r="W246" s="15" t="s">
        <v>1263</v>
      </c>
      <c r="X246" s="15" t="s">
        <v>1346</v>
      </c>
      <c r="Y246" s="100" t="s">
        <v>1347</v>
      </c>
      <c r="Z246" s="12"/>
    </row>
    <row r="247" ht="86.4" spans="1:26">
      <c r="A247" s="12">
        <v>243</v>
      </c>
      <c r="B247" s="15" t="s">
        <v>1348</v>
      </c>
      <c r="C247" s="15" t="s">
        <v>1258</v>
      </c>
      <c r="D247" s="15"/>
      <c r="E247" s="15"/>
      <c r="F247" s="15" t="s">
        <v>1259</v>
      </c>
      <c r="G247" s="15" t="s">
        <v>1349</v>
      </c>
      <c r="H247" s="22" t="s">
        <v>1350</v>
      </c>
      <c r="I247" s="15">
        <v>36</v>
      </c>
      <c r="J247" s="15">
        <v>36</v>
      </c>
      <c r="K247" s="15">
        <v>0</v>
      </c>
      <c r="L247" s="21">
        <v>2025</v>
      </c>
      <c r="M247" s="35" t="s">
        <v>35</v>
      </c>
      <c r="N247" s="35" t="s">
        <v>36</v>
      </c>
      <c r="O247" s="15" t="s">
        <v>35</v>
      </c>
      <c r="P247" s="16" t="s">
        <v>35</v>
      </c>
      <c r="Q247" s="15" t="s">
        <v>36</v>
      </c>
      <c r="R247" s="15" t="s">
        <v>36</v>
      </c>
      <c r="S247" s="15" t="s">
        <v>36</v>
      </c>
      <c r="T247" s="15" t="s">
        <v>1351</v>
      </c>
      <c r="U247" s="15">
        <v>846</v>
      </c>
      <c r="V247" s="15">
        <v>239</v>
      </c>
      <c r="W247" s="15" t="s">
        <v>1263</v>
      </c>
      <c r="X247" s="15" t="s">
        <v>1352</v>
      </c>
      <c r="Y247" s="100" t="s">
        <v>1353</v>
      </c>
      <c r="Z247" s="12"/>
    </row>
    <row r="248" ht="43.2" spans="1:26">
      <c r="A248" s="12">
        <v>244</v>
      </c>
      <c r="B248" s="15" t="s">
        <v>1354</v>
      </c>
      <c r="C248" s="15" t="s">
        <v>1291</v>
      </c>
      <c r="D248" s="15"/>
      <c r="E248" s="15"/>
      <c r="F248" s="15" t="s">
        <v>1259</v>
      </c>
      <c r="G248" s="15" t="s">
        <v>1355</v>
      </c>
      <c r="H248" s="22" t="s">
        <v>1356</v>
      </c>
      <c r="I248" s="15">
        <v>20</v>
      </c>
      <c r="J248" s="15">
        <v>20</v>
      </c>
      <c r="K248" s="15">
        <v>0</v>
      </c>
      <c r="L248" s="21">
        <v>2025</v>
      </c>
      <c r="M248" s="35" t="s">
        <v>35</v>
      </c>
      <c r="N248" s="35" t="s">
        <v>36</v>
      </c>
      <c r="O248" s="15" t="s">
        <v>35</v>
      </c>
      <c r="P248" s="16" t="s">
        <v>35</v>
      </c>
      <c r="Q248" s="15" t="s">
        <v>36</v>
      </c>
      <c r="R248" s="15" t="s">
        <v>36</v>
      </c>
      <c r="S248" s="15" t="s">
        <v>35</v>
      </c>
      <c r="T248" s="15" t="s">
        <v>1357</v>
      </c>
      <c r="U248" s="15">
        <v>1598</v>
      </c>
      <c r="V248" s="15">
        <v>780</v>
      </c>
      <c r="W248" s="15" t="s">
        <v>1263</v>
      </c>
      <c r="X248" s="15" t="s">
        <v>1358</v>
      </c>
      <c r="Y248" s="100" t="s">
        <v>1359</v>
      </c>
      <c r="Z248" s="12"/>
    </row>
    <row r="249" ht="86.4" spans="1:26">
      <c r="A249" s="12">
        <v>245</v>
      </c>
      <c r="B249" s="15" t="s">
        <v>1360</v>
      </c>
      <c r="C249" s="15" t="s">
        <v>1291</v>
      </c>
      <c r="D249" s="15"/>
      <c r="E249" s="15"/>
      <c r="F249" s="15" t="s">
        <v>1259</v>
      </c>
      <c r="G249" s="15" t="s">
        <v>1361</v>
      </c>
      <c r="H249" s="22" t="s">
        <v>1362</v>
      </c>
      <c r="I249" s="15">
        <v>28</v>
      </c>
      <c r="J249" s="15">
        <v>28</v>
      </c>
      <c r="K249" s="15">
        <v>0</v>
      </c>
      <c r="L249" s="21">
        <v>2025</v>
      </c>
      <c r="M249" s="35" t="s">
        <v>35</v>
      </c>
      <c r="N249" s="35" t="s">
        <v>36</v>
      </c>
      <c r="O249" s="15" t="s">
        <v>35</v>
      </c>
      <c r="P249" s="16" t="s">
        <v>35</v>
      </c>
      <c r="Q249" s="15" t="s">
        <v>36</v>
      </c>
      <c r="R249" s="15" t="s">
        <v>36</v>
      </c>
      <c r="S249" s="15" t="s">
        <v>35</v>
      </c>
      <c r="T249" s="15" t="s">
        <v>1363</v>
      </c>
      <c r="U249" s="15">
        <v>1890</v>
      </c>
      <c r="V249" s="15">
        <v>800</v>
      </c>
      <c r="W249" s="15" t="s">
        <v>1263</v>
      </c>
      <c r="X249" s="15" t="s">
        <v>1364</v>
      </c>
      <c r="Y249" s="100" t="s">
        <v>1365</v>
      </c>
      <c r="Z249" s="12"/>
    </row>
    <row r="250" ht="140.4" spans="1:26">
      <c r="A250" s="12">
        <v>246</v>
      </c>
      <c r="B250" s="15" t="s">
        <v>1366</v>
      </c>
      <c r="C250" s="15" t="s">
        <v>1291</v>
      </c>
      <c r="D250" s="15"/>
      <c r="E250" s="15"/>
      <c r="F250" s="15" t="s">
        <v>1259</v>
      </c>
      <c r="G250" s="15" t="s">
        <v>1367</v>
      </c>
      <c r="H250" s="22" t="s">
        <v>1368</v>
      </c>
      <c r="I250" s="15">
        <v>57</v>
      </c>
      <c r="J250" s="15">
        <v>57</v>
      </c>
      <c r="K250" s="15">
        <v>0</v>
      </c>
      <c r="L250" s="21">
        <v>2025</v>
      </c>
      <c r="M250" s="35" t="s">
        <v>35</v>
      </c>
      <c r="N250" s="35" t="s">
        <v>36</v>
      </c>
      <c r="O250" s="15" t="s">
        <v>35</v>
      </c>
      <c r="P250" s="16" t="s">
        <v>35</v>
      </c>
      <c r="Q250" s="15" t="s">
        <v>35</v>
      </c>
      <c r="R250" s="15" t="s">
        <v>35</v>
      </c>
      <c r="S250" s="15" t="s">
        <v>35</v>
      </c>
      <c r="T250" s="15" t="s">
        <v>1369</v>
      </c>
      <c r="U250" s="15">
        <v>2152</v>
      </c>
      <c r="V250" s="15">
        <v>2152</v>
      </c>
      <c r="W250" s="15" t="s">
        <v>1263</v>
      </c>
      <c r="X250" s="15" t="s">
        <v>1370</v>
      </c>
      <c r="Y250" s="100" t="s">
        <v>1371</v>
      </c>
      <c r="Z250" s="12"/>
    </row>
    <row r="251" ht="43.2" spans="1:26">
      <c r="A251" s="12">
        <v>247</v>
      </c>
      <c r="B251" s="15" t="s">
        <v>1372</v>
      </c>
      <c r="C251" s="15" t="s">
        <v>1291</v>
      </c>
      <c r="D251" s="30"/>
      <c r="E251" s="30"/>
      <c r="F251" s="30" t="s">
        <v>1259</v>
      </c>
      <c r="G251" s="30" t="s">
        <v>1373</v>
      </c>
      <c r="H251" s="22" t="s">
        <v>1374</v>
      </c>
      <c r="I251" s="30">
        <v>29</v>
      </c>
      <c r="J251" s="30">
        <v>29</v>
      </c>
      <c r="K251" s="30">
        <v>0</v>
      </c>
      <c r="L251" s="21">
        <v>2025</v>
      </c>
      <c r="M251" s="35" t="s">
        <v>35</v>
      </c>
      <c r="N251" s="35" t="s">
        <v>36</v>
      </c>
      <c r="O251" s="30" t="s">
        <v>35</v>
      </c>
      <c r="P251" s="16" t="s">
        <v>35</v>
      </c>
      <c r="Q251" s="30" t="s">
        <v>35</v>
      </c>
      <c r="R251" s="30" t="s">
        <v>35</v>
      </c>
      <c r="S251" s="30" t="s">
        <v>35</v>
      </c>
      <c r="T251" s="15" t="s">
        <v>1375</v>
      </c>
      <c r="U251" s="30">
        <v>1180</v>
      </c>
      <c r="V251" s="30">
        <v>800</v>
      </c>
      <c r="W251" s="15" t="s">
        <v>1263</v>
      </c>
      <c r="X251" s="30" t="s">
        <v>1376</v>
      </c>
      <c r="Y251" s="100" t="s">
        <v>1377</v>
      </c>
      <c r="Z251" s="12"/>
    </row>
    <row r="252" ht="32.4" spans="1:26">
      <c r="A252" s="12">
        <v>248</v>
      </c>
      <c r="B252" s="15" t="s">
        <v>1378</v>
      </c>
      <c r="C252" s="15" t="s">
        <v>1291</v>
      </c>
      <c r="D252" s="15"/>
      <c r="E252" s="15"/>
      <c r="F252" s="15" t="s">
        <v>1259</v>
      </c>
      <c r="G252" s="15" t="s">
        <v>1379</v>
      </c>
      <c r="H252" s="22" t="s">
        <v>1380</v>
      </c>
      <c r="I252" s="15">
        <v>15</v>
      </c>
      <c r="J252" s="15">
        <v>15</v>
      </c>
      <c r="K252" s="15">
        <v>0</v>
      </c>
      <c r="L252" s="21">
        <v>2025</v>
      </c>
      <c r="M252" s="35" t="s">
        <v>35</v>
      </c>
      <c r="N252" s="35" t="s">
        <v>36</v>
      </c>
      <c r="O252" s="15" t="s">
        <v>35</v>
      </c>
      <c r="P252" s="16" t="s">
        <v>35</v>
      </c>
      <c r="Q252" s="15" t="s">
        <v>35</v>
      </c>
      <c r="R252" s="15" t="s">
        <v>35</v>
      </c>
      <c r="S252" s="15" t="s">
        <v>35</v>
      </c>
      <c r="T252" s="15" t="s">
        <v>1381</v>
      </c>
      <c r="U252" s="15">
        <v>260</v>
      </c>
      <c r="V252" s="15">
        <v>260</v>
      </c>
      <c r="W252" s="15" t="s">
        <v>1263</v>
      </c>
      <c r="X252" s="15" t="s">
        <v>1382</v>
      </c>
      <c r="Y252" s="100" t="s">
        <v>1383</v>
      </c>
      <c r="Z252" s="12"/>
    </row>
    <row r="253" ht="97.2" spans="1:26">
      <c r="A253" s="12">
        <v>249</v>
      </c>
      <c r="B253" s="15" t="s">
        <v>1384</v>
      </c>
      <c r="C253" s="15" t="s">
        <v>1291</v>
      </c>
      <c r="D253" s="30"/>
      <c r="E253" s="30"/>
      <c r="F253" s="30" t="s">
        <v>1259</v>
      </c>
      <c r="G253" s="30" t="s">
        <v>1385</v>
      </c>
      <c r="H253" s="22" t="s">
        <v>1386</v>
      </c>
      <c r="I253" s="30">
        <v>25</v>
      </c>
      <c r="J253" s="30">
        <v>25</v>
      </c>
      <c r="K253" s="30">
        <v>0</v>
      </c>
      <c r="L253" s="21">
        <v>2025</v>
      </c>
      <c r="M253" s="35" t="s">
        <v>35</v>
      </c>
      <c r="N253" s="35" t="s">
        <v>36</v>
      </c>
      <c r="O253" s="30" t="s">
        <v>36</v>
      </c>
      <c r="P253" s="16" t="s">
        <v>35</v>
      </c>
      <c r="Q253" s="30" t="s">
        <v>35</v>
      </c>
      <c r="R253" s="30" t="s">
        <v>35</v>
      </c>
      <c r="S253" s="30" t="s">
        <v>35</v>
      </c>
      <c r="T253" s="15" t="s">
        <v>1387</v>
      </c>
      <c r="U253" s="30">
        <v>520</v>
      </c>
      <c r="V253" s="30">
        <v>520</v>
      </c>
      <c r="W253" s="15" t="s">
        <v>1263</v>
      </c>
      <c r="X253" s="30" t="s">
        <v>1388</v>
      </c>
      <c r="Y253" s="100" t="s">
        <v>1389</v>
      </c>
      <c r="Z253" s="12"/>
    </row>
    <row r="254" ht="64.8" spans="1:26">
      <c r="A254" s="12">
        <v>250</v>
      </c>
      <c r="B254" s="15" t="s">
        <v>1390</v>
      </c>
      <c r="C254" s="15" t="s">
        <v>1258</v>
      </c>
      <c r="D254" s="15"/>
      <c r="E254" s="15"/>
      <c r="F254" s="15" t="s">
        <v>1259</v>
      </c>
      <c r="G254" s="15" t="s">
        <v>1391</v>
      </c>
      <c r="H254" s="22" t="s">
        <v>1392</v>
      </c>
      <c r="I254" s="15">
        <v>50</v>
      </c>
      <c r="J254" s="15">
        <v>50</v>
      </c>
      <c r="K254" s="15">
        <v>0</v>
      </c>
      <c r="L254" s="21">
        <v>2025</v>
      </c>
      <c r="M254" s="35" t="s">
        <v>35</v>
      </c>
      <c r="N254" s="35" t="s">
        <v>36</v>
      </c>
      <c r="O254" s="15" t="s">
        <v>35</v>
      </c>
      <c r="P254" s="16" t="s">
        <v>35</v>
      </c>
      <c r="Q254" s="15" t="s">
        <v>36</v>
      </c>
      <c r="R254" s="15" t="s">
        <v>36</v>
      </c>
      <c r="S254" s="15" t="s">
        <v>36</v>
      </c>
      <c r="T254" s="15" t="s">
        <v>1393</v>
      </c>
      <c r="U254" s="15">
        <v>1500</v>
      </c>
      <c r="V254" s="15">
        <v>1000</v>
      </c>
      <c r="W254" s="15" t="s">
        <v>1263</v>
      </c>
      <c r="X254" s="15" t="s">
        <v>1394</v>
      </c>
      <c r="Y254" s="100" t="s">
        <v>1395</v>
      </c>
      <c r="Z254" s="12"/>
    </row>
    <row r="255" ht="54" spans="1:26">
      <c r="A255" s="12">
        <v>251</v>
      </c>
      <c r="B255" s="15" t="s">
        <v>1396</v>
      </c>
      <c r="C255" s="15" t="s">
        <v>1258</v>
      </c>
      <c r="D255" s="15"/>
      <c r="E255" s="15"/>
      <c r="F255" s="15" t="s">
        <v>1259</v>
      </c>
      <c r="G255" s="15" t="s">
        <v>1397</v>
      </c>
      <c r="H255" s="22" t="s">
        <v>1398</v>
      </c>
      <c r="I255" s="15">
        <v>40</v>
      </c>
      <c r="J255" s="15">
        <v>40</v>
      </c>
      <c r="K255" s="15">
        <v>0</v>
      </c>
      <c r="L255" s="21">
        <v>2025</v>
      </c>
      <c r="M255" s="35" t="s">
        <v>35</v>
      </c>
      <c r="N255" s="35" t="s">
        <v>36</v>
      </c>
      <c r="O255" s="15" t="s">
        <v>35</v>
      </c>
      <c r="P255" s="16" t="s">
        <v>35</v>
      </c>
      <c r="Q255" s="15" t="s">
        <v>36</v>
      </c>
      <c r="R255" s="15" t="s">
        <v>36</v>
      </c>
      <c r="S255" s="15" t="s">
        <v>36</v>
      </c>
      <c r="T255" s="15" t="s">
        <v>1399</v>
      </c>
      <c r="U255" s="15">
        <v>300</v>
      </c>
      <c r="V255" s="15">
        <v>60</v>
      </c>
      <c r="W255" s="15" t="s">
        <v>1263</v>
      </c>
      <c r="X255" s="15" t="s">
        <v>1400</v>
      </c>
      <c r="Y255" s="100" t="s">
        <v>1401</v>
      </c>
      <c r="Z255" s="12"/>
    </row>
    <row r="256" ht="54" spans="1:26">
      <c r="A256" s="12">
        <v>252</v>
      </c>
      <c r="B256" s="15" t="s">
        <v>1402</v>
      </c>
      <c r="C256" s="15" t="s">
        <v>1258</v>
      </c>
      <c r="D256" s="15"/>
      <c r="E256" s="15"/>
      <c r="F256" s="15" t="s">
        <v>1259</v>
      </c>
      <c r="G256" s="15" t="s">
        <v>1403</v>
      </c>
      <c r="H256" s="22" t="s">
        <v>1404</v>
      </c>
      <c r="I256" s="15">
        <v>50</v>
      </c>
      <c r="J256" s="15">
        <v>50</v>
      </c>
      <c r="K256" s="15">
        <v>0</v>
      </c>
      <c r="L256" s="21">
        <v>2025</v>
      </c>
      <c r="M256" s="35" t="s">
        <v>35</v>
      </c>
      <c r="N256" s="35" t="s">
        <v>36</v>
      </c>
      <c r="O256" s="15" t="s">
        <v>36</v>
      </c>
      <c r="P256" s="16" t="s">
        <v>35</v>
      </c>
      <c r="Q256" s="15" t="s">
        <v>36</v>
      </c>
      <c r="R256" s="15" t="s">
        <v>36</v>
      </c>
      <c r="S256" s="15" t="s">
        <v>36</v>
      </c>
      <c r="T256" s="15" t="s">
        <v>1405</v>
      </c>
      <c r="U256" s="15">
        <v>124</v>
      </c>
      <c r="V256" s="15">
        <v>60</v>
      </c>
      <c r="W256" s="15" t="s">
        <v>1263</v>
      </c>
      <c r="X256" s="15" t="s">
        <v>1406</v>
      </c>
      <c r="Y256" s="100" t="s">
        <v>1407</v>
      </c>
      <c r="Z256" s="12"/>
    </row>
    <row r="257" ht="32.4" spans="1:26">
      <c r="A257" s="12">
        <v>253</v>
      </c>
      <c r="B257" s="15" t="s">
        <v>1408</v>
      </c>
      <c r="C257" s="15" t="s">
        <v>1258</v>
      </c>
      <c r="D257" s="15"/>
      <c r="E257" s="15"/>
      <c r="F257" s="15" t="s">
        <v>1259</v>
      </c>
      <c r="G257" s="15" t="s">
        <v>1409</v>
      </c>
      <c r="H257" s="22" t="s">
        <v>1410</v>
      </c>
      <c r="I257" s="15">
        <v>30</v>
      </c>
      <c r="J257" s="15">
        <v>0</v>
      </c>
      <c r="K257" s="15">
        <v>0</v>
      </c>
      <c r="L257" s="21">
        <v>2025</v>
      </c>
      <c r="M257" s="35" t="s">
        <v>35</v>
      </c>
      <c r="N257" s="35" t="s">
        <v>36</v>
      </c>
      <c r="O257" s="15" t="s">
        <v>35</v>
      </c>
      <c r="P257" s="16" t="s">
        <v>35</v>
      </c>
      <c r="Q257" s="15" t="s">
        <v>36</v>
      </c>
      <c r="R257" s="15" t="s">
        <v>36</v>
      </c>
      <c r="S257" s="15" t="s">
        <v>36</v>
      </c>
      <c r="T257" s="15" t="s">
        <v>1411</v>
      </c>
      <c r="U257" s="15">
        <v>300</v>
      </c>
      <c r="V257" s="15">
        <v>180</v>
      </c>
      <c r="W257" s="15" t="s">
        <v>1263</v>
      </c>
      <c r="X257" s="15" t="s">
        <v>1412</v>
      </c>
      <c r="Y257" s="100" t="s">
        <v>1413</v>
      </c>
      <c r="Z257" s="12"/>
    </row>
    <row r="258" ht="32.4" spans="1:26">
      <c r="A258" s="12">
        <v>254</v>
      </c>
      <c r="B258" s="15" t="s">
        <v>1414</v>
      </c>
      <c r="C258" s="15" t="s">
        <v>1318</v>
      </c>
      <c r="D258" s="15"/>
      <c r="E258" s="15"/>
      <c r="F258" s="15" t="s">
        <v>1259</v>
      </c>
      <c r="G258" s="15" t="s">
        <v>1415</v>
      </c>
      <c r="H258" s="22" t="s">
        <v>1416</v>
      </c>
      <c r="I258" s="15">
        <v>18</v>
      </c>
      <c r="J258" s="15">
        <v>18</v>
      </c>
      <c r="K258" s="15">
        <v>0</v>
      </c>
      <c r="L258" s="21">
        <v>2025</v>
      </c>
      <c r="M258" s="35" t="s">
        <v>35</v>
      </c>
      <c r="N258" s="35" t="s">
        <v>36</v>
      </c>
      <c r="O258" s="15" t="s">
        <v>36</v>
      </c>
      <c r="P258" s="16" t="s">
        <v>35</v>
      </c>
      <c r="Q258" s="15" t="s">
        <v>35</v>
      </c>
      <c r="R258" s="15" t="s">
        <v>35</v>
      </c>
      <c r="S258" s="15" t="s">
        <v>36</v>
      </c>
      <c r="T258" s="15" t="s">
        <v>1417</v>
      </c>
      <c r="U258" s="15">
        <v>360</v>
      </c>
      <c r="V258" s="15">
        <v>220</v>
      </c>
      <c r="W258" s="15" t="s">
        <v>1263</v>
      </c>
      <c r="X258" s="15" t="s">
        <v>1418</v>
      </c>
      <c r="Y258" s="100" t="s">
        <v>1419</v>
      </c>
      <c r="Z258" s="12"/>
    </row>
    <row r="259" ht="54" spans="1:26">
      <c r="A259" s="12">
        <v>255</v>
      </c>
      <c r="B259" s="15" t="s">
        <v>1420</v>
      </c>
      <c r="C259" s="15" t="s">
        <v>1318</v>
      </c>
      <c r="D259" s="30"/>
      <c r="E259" s="30"/>
      <c r="F259" s="15" t="s">
        <v>1259</v>
      </c>
      <c r="G259" s="30" t="s">
        <v>1421</v>
      </c>
      <c r="H259" s="102" t="s">
        <v>1422</v>
      </c>
      <c r="I259" s="30">
        <v>20</v>
      </c>
      <c r="J259" s="30">
        <v>20</v>
      </c>
      <c r="K259" s="30">
        <v>0</v>
      </c>
      <c r="L259" s="21">
        <v>2025</v>
      </c>
      <c r="M259" s="35" t="s">
        <v>35</v>
      </c>
      <c r="N259" s="35" t="s">
        <v>36</v>
      </c>
      <c r="O259" s="30" t="s">
        <v>35</v>
      </c>
      <c r="P259" s="16" t="s">
        <v>35</v>
      </c>
      <c r="Q259" s="30" t="s">
        <v>35</v>
      </c>
      <c r="R259" s="30" t="s">
        <v>35</v>
      </c>
      <c r="S259" s="30" t="s">
        <v>35</v>
      </c>
      <c r="T259" s="15" t="s">
        <v>1423</v>
      </c>
      <c r="U259" s="30">
        <v>1360</v>
      </c>
      <c r="V259" s="30">
        <v>200</v>
      </c>
      <c r="W259" s="15" t="s">
        <v>1263</v>
      </c>
      <c r="X259" s="30" t="s">
        <v>1424</v>
      </c>
      <c r="Y259" s="100" t="s">
        <v>1425</v>
      </c>
      <c r="Z259" s="12"/>
    </row>
    <row r="260" ht="32.4" spans="1:26">
      <c r="A260" s="12">
        <v>256</v>
      </c>
      <c r="B260" s="15" t="s">
        <v>1426</v>
      </c>
      <c r="C260" s="15" t="s">
        <v>1291</v>
      </c>
      <c r="D260" s="15"/>
      <c r="E260" s="15"/>
      <c r="F260" s="15" t="s">
        <v>1259</v>
      </c>
      <c r="G260" s="15" t="s">
        <v>1403</v>
      </c>
      <c r="H260" s="22" t="s">
        <v>1427</v>
      </c>
      <c r="I260" s="15">
        <v>22</v>
      </c>
      <c r="J260" s="15">
        <v>22</v>
      </c>
      <c r="K260" s="15">
        <v>0</v>
      </c>
      <c r="L260" s="21">
        <v>2025</v>
      </c>
      <c r="M260" s="35" t="s">
        <v>35</v>
      </c>
      <c r="N260" s="35" t="s">
        <v>36</v>
      </c>
      <c r="O260" s="15" t="s">
        <v>36</v>
      </c>
      <c r="P260" s="16" t="s">
        <v>35</v>
      </c>
      <c r="Q260" s="15" t="s">
        <v>35</v>
      </c>
      <c r="R260" s="15" t="s">
        <v>35</v>
      </c>
      <c r="S260" s="15" t="s">
        <v>35</v>
      </c>
      <c r="T260" s="15" t="s">
        <v>1428</v>
      </c>
      <c r="U260" s="15">
        <v>215</v>
      </c>
      <c r="V260" s="15">
        <v>30</v>
      </c>
      <c r="W260" s="15" t="s">
        <v>1263</v>
      </c>
      <c r="X260" s="15" t="s">
        <v>1406</v>
      </c>
      <c r="Y260" s="100" t="s">
        <v>1407</v>
      </c>
      <c r="Z260" s="12"/>
    </row>
    <row r="261" ht="97.2" spans="1:26">
      <c r="A261" s="12">
        <v>257</v>
      </c>
      <c r="B261" s="15" t="s">
        <v>1429</v>
      </c>
      <c r="C261" s="15" t="s">
        <v>1258</v>
      </c>
      <c r="D261" s="15"/>
      <c r="E261" s="15"/>
      <c r="F261" s="15" t="s">
        <v>1259</v>
      </c>
      <c r="G261" s="15" t="s">
        <v>1430</v>
      </c>
      <c r="H261" s="22" t="s">
        <v>1431</v>
      </c>
      <c r="I261" s="15">
        <v>80</v>
      </c>
      <c r="J261" s="15">
        <v>80</v>
      </c>
      <c r="K261" s="15">
        <v>0</v>
      </c>
      <c r="L261" s="21">
        <v>2025</v>
      </c>
      <c r="M261" s="35" t="s">
        <v>35</v>
      </c>
      <c r="N261" s="35" t="s">
        <v>36</v>
      </c>
      <c r="O261" s="15" t="s">
        <v>35</v>
      </c>
      <c r="P261" s="16" t="s">
        <v>35</v>
      </c>
      <c r="Q261" s="15" t="s">
        <v>36</v>
      </c>
      <c r="R261" s="15" t="s">
        <v>36</v>
      </c>
      <c r="S261" s="15" t="s">
        <v>36</v>
      </c>
      <c r="T261" s="15" t="s">
        <v>1432</v>
      </c>
      <c r="U261" s="15">
        <v>1388</v>
      </c>
      <c r="V261" s="15">
        <v>330</v>
      </c>
      <c r="W261" s="15" t="s">
        <v>1263</v>
      </c>
      <c r="X261" s="15" t="s">
        <v>1433</v>
      </c>
      <c r="Y261" s="100" t="s">
        <v>1434</v>
      </c>
      <c r="Z261" s="12"/>
    </row>
    <row r="262" ht="97.2" spans="1:26">
      <c r="A262" s="12">
        <v>258</v>
      </c>
      <c r="B262" s="20" t="s">
        <v>1435</v>
      </c>
      <c r="C262" s="20" t="s">
        <v>1258</v>
      </c>
      <c r="D262" s="20"/>
      <c r="E262" s="20"/>
      <c r="F262" s="20" t="s">
        <v>1259</v>
      </c>
      <c r="G262" s="20" t="s">
        <v>1436</v>
      </c>
      <c r="H262" s="26" t="s">
        <v>1437</v>
      </c>
      <c r="I262" s="20">
        <v>30</v>
      </c>
      <c r="J262" s="20">
        <v>30</v>
      </c>
      <c r="K262" s="20">
        <v>0</v>
      </c>
      <c r="L262" s="21">
        <v>2025</v>
      </c>
      <c r="M262" s="35" t="s">
        <v>35</v>
      </c>
      <c r="N262" s="35" t="s">
        <v>36</v>
      </c>
      <c r="O262" s="20" t="s">
        <v>35</v>
      </c>
      <c r="P262" s="16" t="s">
        <v>35</v>
      </c>
      <c r="Q262" s="20" t="s">
        <v>36</v>
      </c>
      <c r="R262" s="20" t="s">
        <v>36</v>
      </c>
      <c r="S262" s="20" t="s">
        <v>36</v>
      </c>
      <c r="T262" s="20" t="s">
        <v>1438</v>
      </c>
      <c r="U262" s="20">
        <v>1346</v>
      </c>
      <c r="V262" s="20">
        <v>1346</v>
      </c>
      <c r="W262" s="20" t="s">
        <v>1263</v>
      </c>
      <c r="X262" s="20" t="s">
        <v>1439</v>
      </c>
      <c r="Y262" s="123" t="s">
        <v>1440</v>
      </c>
      <c r="Z262" s="12"/>
    </row>
    <row r="263" ht="64.8" spans="1:26">
      <c r="A263" s="12">
        <v>259</v>
      </c>
      <c r="B263" s="15" t="s">
        <v>1441</v>
      </c>
      <c r="C263" s="15" t="s">
        <v>1258</v>
      </c>
      <c r="D263" s="15"/>
      <c r="E263" s="15"/>
      <c r="F263" s="15" t="s">
        <v>1259</v>
      </c>
      <c r="G263" s="15" t="s">
        <v>1442</v>
      </c>
      <c r="H263" s="22" t="s">
        <v>1443</v>
      </c>
      <c r="I263" s="15">
        <v>65</v>
      </c>
      <c r="J263" s="15">
        <v>65</v>
      </c>
      <c r="K263" s="15">
        <v>0</v>
      </c>
      <c r="L263" s="21">
        <v>2025</v>
      </c>
      <c r="M263" s="35" t="s">
        <v>35</v>
      </c>
      <c r="N263" s="35" t="s">
        <v>36</v>
      </c>
      <c r="O263" s="20" t="s">
        <v>35</v>
      </c>
      <c r="P263" s="16" t="s">
        <v>35</v>
      </c>
      <c r="Q263" s="15" t="s">
        <v>36</v>
      </c>
      <c r="R263" s="15" t="s">
        <v>36</v>
      </c>
      <c r="S263" s="15" t="s">
        <v>36</v>
      </c>
      <c r="T263" s="15" t="s">
        <v>1444</v>
      </c>
      <c r="U263" s="15">
        <v>150</v>
      </c>
      <c r="V263" s="15">
        <v>60</v>
      </c>
      <c r="W263" s="15" t="s">
        <v>1263</v>
      </c>
      <c r="X263" s="15" t="s">
        <v>1445</v>
      </c>
      <c r="Y263" s="100" t="s">
        <v>1446</v>
      </c>
      <c r="Z263" s="12"/>
    </row>
    <row r="264" ht="64.8" spans="1:26">
      <c r="A264" s="12">
        <v>260</v>
      </c>
      <c r="B264" s="15" t="s">
        <v>1447</v>
      </c>
      <c r="C264" s="15" t="s">
        <v>1258</v>
      </c>
      <c r="D264" s="30"/>
      <c r="E264" s="30"/>
      <c r="F264" s="15" t="s">
        <v>1259</v>
      </c>
      <c r="G264" s="30" t="s">
        <v>1448</v>
      </c>
      <c r="H264" s="22" t="s">
        <v>1449</v>
      </c>
      <c r="I264" s="30">
        <v>40</v>
      </c>
      <c r="J264" s="30">
        <v>40</v>
      </c>
      <c r="K264" s="30">
        <v>0</v>
      </c>
      <c r="L264" s="21">
        <v>2025</v>
      </c>
      <c r="M264" s="35" t="s">
        <v>35</v>
      </c>
      <c r="N264" s="35" t="s">
        <v>36</v>
      </c>
      <c r="O264" s="30" t="s">
        <v>35</v>
      </c>
      <c r="P264" s="16" t="s">
        <v>35</v>
      </c>
      <c r="Q264" s="30" t="s">
        <v>36</v>
      </c>
      <c r="R264" s="30" t="s">
        <v>36</v>
      </c>
      <c r="S264" s="30" t="s">
        <v>36</v>
      </c>
      <c r="T264" s="15" t="s">
        <v>1450</v>
      </c>
      <c r="U264" s="30">
        <v>380</v>
      </c>
      <c r="V264" s="30">
        <v>150</v>
      </c>
      <c r="W264" s="15" t="s">
        <v>1263</v>
      </c>
      <c r="X264" s="30" t="s">
        <v>1451</v>
      </c>
      <c r="Y264" s="100" t="s">
        <v>1452</v>
      </c>
      <c r="Z264" s="12"/>
    </row>
    <row r="265" ht="64.8" spans="1:26">
      <c r="A265" s="12">
        <v>261</v>
      </c>
      <c r="B265" s="15" t="s">
        <v>1453</v>
      </c>
      <c r="C265" s="15" t="s">
        <v>1291</v>
      </c>
      <c r="D265" s="30"/>
      <c r="E265" s="30"/>
      <c r="F265" s="15" t="s">
        <v>1259</v>
      </c>
      <c r="G265" s="30" t="s">
        <v>1448</v>
      </c>
      <c r="H265" s="22" t="s">
        <v>1454</v>
      </c>
      <c r="I265" s="30">
        <v>20</v>
      </c>
      <c r="J265" s="30">
        <v>20</v>
      </c>
      <c r="K265" s="30">
        <v>0</v>
      </c>
      <c r="L265" s="21">
        <v>2025</v>
      </c>
      <c r="M265" s="35" t="s">
        <v>35</v>
      </c>
      <c r="N265" s="35" t="s">
        <v>36</v>
      </c>
      <c r="O265" s="30" t="s">
        <v>35</v>
      </c>
      <c r="P265" s="16" t="s">
        <v>35</v>
      </c>
      <c r="Q265" s="30" t="s">
        <v>36</v>
      </c>
      <c r="R265" s="30" t="s">
        <v>36</v>
      </c>
      <c r="S265" s="30" t="s">
        <v>36</v>
      </c>
      <c r="T265" s="15" t="s">
        <v>1455</v>
      </c>
      <c r="U265" s="30">
        <v>1462</v>
      </c>
      <c r="V265" s="30">
        <v>630</v>
      </c>
      <c r="W265" s="15" t="s">
        <v>1263</v>
      </c>
      <c r="X265" s="30" t="s">
        <v>1451</v>
      </c>
      <c r="Y265" s="100" t="s">
        <v>1452</v>
      </c>
      <c r="Z265" s="12"/>
    </row>
    <row r="266" ht="54" spans="1:26">
      <c r="A266" s="12">
        <v>262</v>
      </c>
      <c r="B266" s="15" t="s">
        <v>1456</v>
      </c>
      <c r="C266" s="15" t="s">
        <v>1291</v>
      </c>
      <c r="D266" s="30"/>
      <c r="E266" s="30"/>
      <c r="F266" s="30" t="s">
        <v>1259</v>
      </c>
      <c r="G266" s="30" t="s">
        <v>1457</v>
      </c>
      <c r="H266" s="22" t="s">
        <v>1458</v>
      </c>
      <c r="I266" s="30">
        <v>15</v>
      </c>
      <c r="J266" s="30">
        <v>15</v>
      </c>
      <c r="K266" s="30">
        <v>0</v>
      </c>
      <c r="L266" s="21">
        <v>2025</v>
      </c>
      <c r="M266" s="35" t="s">
        <v>35</v>
      </c>
      <c r="N266" s="35" t="s">
        <v>36</v>
      </c>
      <c r="O266" s="30" t="s">
        <v>35</v>
      </c>
      <c r="P266" s="16" t="s">
        <v>35</v>
      </c>
      <c r="Q266" s="30" t="s">
        <v>35</v>
      </c>
      <c r="R266" s="30" t="s">
        <v>35</v>
      </c>
      <c r="S266" s="30" t="s">
        <v>35</v>
      </c>
      <c r="T266" s="15" t="s">
        <v>1459</v>
      </c>
      <c r="U266" s="30">
        <v>296</v>
      </c>
      <c r="V266" s="30">
        <v>296</v>
      </c>
      <c r="W266" s="15" t="s">
        <v>1263</v>
      </c>
      <c r="X266" s="30" t="s">
        <v>1460</v>
      </c>
      <c r="Y266" s="100" t="s">
        <v>1461</v>
      </c>
      <c r="Z266" s="12"/>
    </row>
    <row r="267" ht="32.4" spans="1:26">
      <c r="A267" s="12">
        <v>263</v>
      </c>
      <c r="B267" s="20" t="s">
        <v>1462</v>
      </c>
      <c r="C267" s="103" t="s">
        <v>1291</v>
      </c>
      <c r="D267" s="20"/>
      <c r="E267" s="20"/>
      <c r="F267" s="25" t="s">
        <v>1259</v>
      </c>
      <c r="G267" s="25" t="s">
        <v>1457</v>
      </c>
      <c r="H267" s="26" t="s">
        <v>1463</v>
      </c>
      <c r="I267" s="25">
        <v>30</v>
      </c>
      <c r="J267" s="25">
        <v>30</v>
      </c>
      <c r="K267" s="25">
        <v>0</v>
      </c>
      <c r="L267" s="21">
        <v>2025</v>
      </c>
      <c r="M267" s="35" t="s">
        <v>35</v>
      </c>
      <c r="N267" s="35" t="s">
        <v>36</v>
      </c>
      <c r="O267" s="25" t="s">
        <v>35</v>
      </c>
      <c r="P267" s="16" t="s">
        <v>35</v>
      </c>
      <c r="Q267" s="25" t="s">
        <v>35</v>
      </c>
      <c r="R267" s="25" t="s">
        <v>35</v>
      </c>
      <c r="S267" s="25" t="s">
        <v>35</v>
      </c>
      <c r="T267" s="15" t="s">
        <v>1464</v>
      </c>
      <c r="U267" s="25">
        <v>16</v>
      </c>
      <c r="V267" s="25">
        <v>120</v>
      </c>
      <c r="W267" s="15" t="s">
        <v>1263</v>
      </c>
      <c r="X267" s="25" t="s">
        <v>1460</v>
      </c>
      <c r="Y267" s="123" t="s">
        <v>1461</v>
      </c>
      <c r="Z267" s="12"/>
    </row>
    <row r="268" ht="43.2" spans="1:26">
      <c r="A268" s="12">
        <v>264</v>
      </c>
      <c r="B268" s="16" t="s">
        <v>1465</v>
      </c>
      <c r="C268" s="16" t="s">
        <v>32</v>
      </c>
      <c r="D268" s="21" t="s">
        <v>1466</v>
      </c>
      <c r="E268" s="21" t="s">
        <v>1467</v>
      </c>
      <c r="F268" s="35" t="s">
        <v>1468</v>
      </c>
      <c r="G268" s="16" t="s">
        <v>1469</v>
      </c>
      <c r="H268" s="29" t="s">
        <v>1470</v>
      </c>
      <c r="I268" s="16">
        <v>57</v>
      </c>
      <c r="J268" s="16">
        <v>57</v>
      </c>
      <c r="K268" s="35"/>
      <c r="L268" s="21">
        <v>2025</v>
      </c>
      <c r="M268" s="35" t="s">
        <v>35</v>
      </c>
      <c r="N268" s="35" t="s">
        <v>36</v>
      </c>
      <c r="O268" s="16" t="s">
        <v>35</v>
      </c>
      <c r="P268" s="16" t="s">
        <v>35</v>
      </c>
      <c r="Q268" s="16" t="s">
        <v>36</v>
      </c>
      <c r="R268" s="16"/>
      <c r="S268" s="16"/>
      <c r="T268" s="16" t="s">
        <v>1471</v>
      </c>
      <c r="U268" s="20">
        <v>24</v>
      </c>
      <c r="V268" s="20">
        <v>8</v>
      </c>
      <c r="W268" s="121" t="s">
        <v>1472</v>
      </c>
      <c r="X268" s="121" t="s">
        <v>1473</v>
      </c>
      <c r="Y268" s="21" t="s">
        <v>1474</v>
      </c>
      <c r="Z268" s="12"/>
    </row>
    <row r="269" ht="54" spans="1:26">
      <c r="A269" s="12">
        <v>265</v>
      </c>
      <c r="B269" s="21" t="s">
        <v>1475</v>
      </c>
      <c r="C269" s="20" t="s">
        <v>82</v>
      </c>
      <c r="D269" s="21" t="s">
        <v>1466</v>
      </c>
      <c r="E269" s="21" t="s">
        <v>1476</v>
      </c>
      <c r="F269" s="35" t="s">
        <v>1468</v>
      </c>
      <c r="G269" s="21" t="s">
        <v>1477</v>
      </c>
      <c r="H269" s="27" t="s">
        <v>1478</v>
      </c>
      <c r="I269" s="21">
        <v>35</v>
      </c>
      <c r="J269" s="21">
        <v>35</v>
      </c>
      <c r="K269" s="21"/>
      <c r="L269" s="21">
        <v>2025</v>
      </c>
      <c r="M269" s="35" t="s">
        <v>35</v>
      </c>
      <c r="N269" s="35" t="s">
        <v>36</v>
      </c>
      <c r="O269" s="21" t="s">
        <v>35</v>
      </c>
      <c r="P269" s="16" t="s">
        <v>35</v>
      </c>
      <c r="Q269" s="21" t="s">
        <v>36</v>
      </c>
      <c r="R269" s="21"/>
      <c r="S269" s="21"/>
      <c r="T269" s="21" t="s">
        <v>1479</v>
      </c>
      <c r="U269" s="20">
        <v>400</v>
      </c>
      <c r="V269" s="20">
        <v>80</v>
      </c>
      <c r="W269" s="21" t="s">
        <v>1480</v>
      </c>
      <c r="X269" s="121" t="s">
        <v>1481</v>
      </c>
      <c r="Y269" s="21" t="s">
        <v>1482</v>
      </c>
      <c r="Z269" s="12"/>
    </row>
    <row r="270" ht="64.8" spans="1:26">
      <c r="A270" s="12">
        <v>266</v>
      </c>
      <c r="B270" s="21" t="s">
        <v>1483</v>
      </c>
      <c r="C270" s="20" t="s">
        <v>82</v>
      </c>
      <c r="D270" s="21" t="s">
        <v>46</v>
      </c>
      <c r="E270" s="21" t="s">
        <v>47</v>
      </c>
      <c r="F270" s="25" t="s">
        <v>1468</v>
      </c>
      <c r="G270" s="20" t="s">
        <v>1484</v>
      </c>
      <c r="H270" s="26" t="s">
        <v>1485</v>
      </c>
      <c r="I270" s="20">
        <v>43</v>
      </c>
      <c r="J270" s="20">
        <v>43</v>
      </c>
      <c r="K270" s="20"/>
      <c r="L270" s="21">
        <v>2025</v>
      </c>
      <c r="M270" s="35" t="s">
        <v>35</v>
      </c>
      <c r="N270" s="35" t="s">
        <v>36</v>
      </c>
      <c r="O270" s="20" t="s">
        <v>35</v>
      </c>
      <c r="P270" s="16" t="s">
        <v>35</v>
      </c>
      <c r="Q270" s="20" t="s">
        <v>35</v>
      </c>
      <c r="R270" s="20"/>
      <c r="S270" s="21"/>
      <c r="T270" s="20" t="s">
        <v>1486</v>
      </c>
      <c r="U270" s="20">
        <v>895</v>
      </c>
      <c r="V270" s="20">
        <v>37</v>
      </c>
      <c r="W270" s="20" t="s">
        <v>1487</v>
      </c>
      <c r="X270" s="121" t="s">
        <v>1488</v>
      </c>
      <c r="Y270" s="20" t="s">
        <v>1489</v>
      </c>
      <c r="Z270" s="12"/>
    </row>
    <row r="271" ht="43.2" spans="1:26">
      <c r="A271" s="12">
        <v>267</v>
      </c>
      <c r="B271" s="21" t="s">
        <v>1490</v>
      </c>
      <c r="C271" s="21" t="s">
        <v>32</v>
      </c>
      <c r="D271" s="21" t="s">
        <v>33</v>
      </c>
      <c r="E271" s="21" t="s">
        <v>34</v>
      </c>
      <c r="F271" s="35" t="s">
        <v>1468</v>
      </c>
      <c r="G271" s="21" t="s">
        <v>1491</v>
      </c>
      <c r="H271" s="27" t="s">
        <v>1492</v>
      </c>
      <c r="I271" s="21">
        <v>110</v>
      </c>
      <c r="J271" s="21">
        <v>110</v>
      </c>
      <c r="K271" s="21"/>
      <c r="L271" s="21">
        <v>2025</v>
      </c>
      <c r="M271" s="35" t="s">
        <v>35</v>
      </c>
      <c r="N271" s="35" t="s">
        <v>36</v>
      </c>
      <c r="O271" s="21" t="s">
        <v>35</v>
      </c>
      <c r="P271" s="16" t="s">
        <v>35</v>
      </c>
      <c r="Q271" s="21" t="s">
        <v>36</v>
      </c>
      <c r="R271" s="21"/>
      <c r="S271" s="21"/>
      <c r="T271" s="21" t="s">
        <v>1493</v>
      </c>
      <c r="U271" s="20">
        <v>400</v>
      </c>
      <c r="V271" s="20">
        <v>85</v>
      </c>
      <c r="W271" s="21" t="s">
        <v>1494</v>
      </c>
      <c r="X271" s="121" t="s">
        <v>1495</v>
      </c>
      <c r="Y271" s="21" t="s">
        <v>1496</v>
      </c>
      <c r="Z271" s="12"/>
    </row>
    <row r="272" ht="43.2" spans="1:26">
      <c r="A272" s="12">
        <v>268</v>
      </c>
      <c r="B272" s="21" t="s">
        <v>1497</v>
      </c>
      <c r="C272" s="21" t="s">
        <v>32</v>
      </c>
      <c r="D272" s="21" t="s">
        <v>33</v>
      </c>
      <c r="E272" s="21" t="s">
        <v>34</v>
      </c>
      <c r="F272" s="35" t="s">
        <v>1468</v>
      </c>
      <c r="G272" s="21" t="s">
        <v>1498</v>
      </c>
      <c r="H272" s="27" t="s">
        <v>1499</v>
      </c>
      <c r="I272" s="21">
        <v>45</v>
      </c>
      <c r="J272" s="21">
        <v>45</v>
      </c>
      <c r="K272" s="21"/>
      <c r="L272" s="21">
        <v>2025</v>
      </c>
      <c r="M272" s="35" t="s">
        <v>35</v>
      </c>
      <c r="N272" s="35" t="s">
        <v>36</v>
      </c>
      <c r="O272" s="21" t="s">
        <v>35</v>
      </c>
      <c r="P272" s="16" t="s">
        <v>35</v>
      </c>
      <c r="Q272" s="21" t="s">
        <v>35</v>
      </c>
      <c r="R272" s="21"/>
      <c r="S272" s="21"/>
      <c r="T272" s="21" t="s">
        <v>1500</v>
      </c>
      <c r="U272" s="20">
        <v>90</v>
      </c>
      <c r="V272" s="20">
        <v>34</v>
      </c>
      <c r="W272" s="21" t="s">
        <v>1501</v>
      </c>
      <c r="X272" s="121" t="s">
        <v>1502</v>
      </c>
      <c r="Y272" s="21" t="s">
        <v>1503</v>
      </c>
      <c r="Z272" s="12"/>
    </row>
    <row r="273" ht="43.2" spans="1:26">
      <c r="A273" s="12">
        <v>269</v>
      </c>
      <c r="B273" s="21" t="s">
        <v>1504</v>
      </c>
      <c r="C273" s="21" t="s">
        <v>32</v>
      </c>
      <c r="D273" s="21" t="s">
        <v>33</v>
      </c>
      <c r="E273" s="21" t="s">
        <v>34</v>
      </c>
      <c r="F273" s="35" t="s">
        <v>1468</v>
      </c>
      <c r="G273" s="21" t="s">
        <v>1505</v>
      </c>
      <c r="H273" s="27" t="s">
        <v>1506</v>
      </c>
      <c r="I273" s="21">
        <v>150</v>
      </c>
      <c r="J273" s="21">
        <v>150</v>
      </c>
      <c r="K273" s="21"/>
      <c r="L273" s="21">
        <v>2025</v>
      </c>
      <c r="M273" s="35" t="s">
        <v>35</v>
      </c>
      <c r="N273" s="35" t="s">
        <v>36</v>
      </c>
      <c r="O273" s="21" t="s">
        <v>36</v>
      </c>
      <c r="P273" s="16" t="s">
        <v>35</v>
      </c>
      <c r="Q273" s="21" t="s">
        <v>36</v>
      </c>
      <c r="R273" s="21"/>
      <c r="S273" s="21"/>
      <c r="T273" s="21" t="s">
        <v>1507</v>
      </c>
      <c r="U273" s="20">
        <v>115</v>
      </c>
      <c r="V273" s="20">
        <v>22</v>
      </c>
      <c r="W273" s="21" t="s">
        <v>1508</v>
      </c>
      <c r="X273" s="121" t="s">
        <v>1509</v>
      </c>
      <c r="Y273" s="21" t="s">
        <v>1510</v>
      </c>
      <c r="Z273" s="12"/>
    </row>
    <row r="274" ht="43.2" spans="1:26">
      <c r="A274" s="12">
        <v>270</v>
      </c>
      <c r="B274" s="21" t="s">
        <v>1511</v>
      </c>
      <c r="C274" s="21" t="s">
        <v>32</v>
      </c>
      <c r="D274" s="21" t="s">
        <v>33</v>
      </c>
      <c r="E274" s="21" t="s">
        <v>1512</v>
      </c>
      <c r="F274" s="104" t="s">
        <v>1468</v>
      </c>
      <c r="G274" s="21" t="s">
        <v>1513</v>
      </c>
      <c r="H274" s="27" t="s">
        <v>1514</v>
      </c>
      <c r="I274" s="21">
        <v>51</v>
      </c>
      <c r="J274" s="21">
        <v>51</v>
      </c>
      <c r="K274" s="21"/>
      <c r="L274" s="21">
        <v>2025</v>
      </c>
      <c r="M274" s="35" t="s">
        <v>35</v>
      </c>
      <c r="N274" s="35" t="s">
        <v>36</v>
      </c>
      <c r="O274" s="21" t="s">
        <v>35</v>
      </c>
      <c r="P274" s="16" t="s">
        <v>35</v>
      </c>
      <c r="Q274" s="21" t="s">
        <v>36</v>
      </c>
      <c r="R274" s="21"/>
      <c r="S274" s="21"/>
      <c r="T274" s="21" t="s">
        <v>1515</v>
      </c>
      <c r="U274" s="20">
        <v>65</v>
      </c>
      <c r="V274" s="20">
        <v>18</v>
      </c>
      <c r="W274" s="21" t="s">
        <v>1516</v>
      </c>
      <c r="X274" s="121" t="s">
        <v>1517</v>
      </c>
      <c r="Y274" s="21" t="s">
        <v>1518</v>
      </c>
      <c r="Z274" s="12"/>
    </row>
    <row r="275" ht="75.6" spans="1:26">
      <c r="A275" s="12">
        <v>271</v>
      </c>
      <c r="B275" s="21" t="s">
        <v>1519</v>
      </c>
      <c r="C275" s="21" t="s">
        <v>32</v>
      </c>
      <c r="D275" s="21" t="s">
        <v>46</v>
      </c>
      <c r="E275" s="21" t="s">
        <v>1520</v>
      </c>
      <c r="F275" s="104" t="s">
        <v>1468</v>
      </c>
      <c r="G275" s="21" t="s">
        <v>1521</v>
      </c>
      <c r="H275" s="27" t="s">
        <v>1522</v>
      </c>
      <c r="I275" s="21">
        <v>56</v>
      </c>
      <c r="J275" s="21">
        <v>56</v>
      </c>
      <c r="K275" s="21"/>
      <c r="L275" s="21">
        <v>2025</v>
      </c>
      <c r="M275" s="35" t="s">
        <v>35</v>
      </c>
      <c r="N275" s="35" t="s">
        <v>36</v>
      </c>
      <c r="O275" s="21" t="s">
        <v>35</v>
      </c>
      <c r="P275" s="16" t="s">
        <v>35</v>
      </c>
      <c r="Q275" s="21" t="s">
        <v>35</v>
      </c>
      <c r="R275" s="21"/>
      <c r="S275" s="21"/>
      <c r="T275" s="21" t="s">
        <v>1523</v>
      </c>
      <c r="U275" s="20">
        <v>173</v>
      </c>
      <c r="V275" s="20">
        <v>11</v>
      </c>
      <c r="W275" s="21" t="s">
        <v>1524</v>
      </c>
      <c r="X275" s="121" t="s">
        <v>1525</v>
      </c>
      <c r="Y275" s="21" t="s">
        <v>1526</v>
      </c>
      <c r="Z275" s="12"/>
    </row>
    <row r="276" ht="43.2" spans="1:26">
      <c r="A276" s="12">
        <v>272</v>
      </c>
      <c r="B276" s="21" t="s">
        <v>1527</v>
      </c>
      <c r="C276" s="21" t="s">
        <v>32</v>
      </c>
      <c r="D276" s="21" t="s">
        <v>33</v>
      </c>
      <c r="E276" s="21" t="s">
        <v>34</v>
      </c>
      <c r="F276" s="104" t="s">
        <v>1468</v>
      </c>
      <c r="G276" s="21" t="s">
        <v>1528</v>
      </c>
      <c r="H276" s="27" t="s">
        <v>1529</v>
      </c>
      <c r="I276" s="21">
        <v>30</v>
      </c>
      <c r="J276" s="21">
        <v>30</v>
      </c>
      <c r="K276" s="23"/>
      <c r="L276" s="21">
        <v>2025</v>
      </c>
      <c r="M276" s="35" t="s">
        <v>35</v>
      </c>
      <c r="N276" s="35" t="s">
        <v>36</v>
      </c>
      <c r="O276" s="23" t="s">
        <v>35</v>
      </c>
      <c r="P276" s="16" t="s">
        <v>35</v>
      </c>
      <c r="Q276" s="23" t="s">
        <v>36</v>
      </c>
      <c r="R276" s="23"/>
      <c r="S276" s="18"/>
      <c r="T276" s="21" t="s">
        <v>1530</v>
      </c>
      <c r="U276" s="20">
        <v>145</v>
      </c>
      <c r="V276" s="20">
        <v>10</v>
      </c>
      <c r="W276" s="21" t="s">
        <v>1531</v>
      </c>
      <c r="X276" s="121" t="s">
        <v>1532</v>
      </c>
      <c r="Y276" s="23" t="s">
        <v>1533</v>
      </c>
      <c r="Z276" s="12"/>
    </row>
    <row r="277" ht="75.6" spans="1:26">
      <c r="A277" s="12">
        <v>273</v>
      </c>
      <c r="B277" s="21" t="s">
        <v>1534</v>
      </c>
      <c r="C277" s="21" t="s">
        <v>32</v>
      </c>
      <c r="D277" s="21" t="s">
        <v>46</v>
      </c>
      <c r="E277" s="21" t="s">
        <v>47</v>
      </c>
      <c r="F277" s="35" t="s">
        <v>1468</v>
      </c>
      <c r="G277" s="21" t="s">
        <v>1535</v>
      </c>
      <c r="H277" s="27" t="s">
        <v>1536</v>
      </c>
      <c r="I277" s="21">
        <v>100</v>
      </c>
      <c r="J277" s="21">
        <v>100</v>
      </c>
      <c r="K277" s="21"/>
      <c r="L277" s="21">
        <v>2025</v>
      </c>
      <c r="M277" s="35" t="s">
        <v>35</v>
      </c>
      <c r="N277" s="35" t="s">
        <v>36</v>
      </c>
      <c r="O277" s="21" t="s">
        <v>35</v>
      </c>
      <c r="P277" s="16" t="s">
        <v>35</v>
      </c>
      <c r="Q277" s="21" t="s">
        <v>35</v>
      </c>
      <c r="R277" s="21"/>
      <c r="S277" s="21"/>
      <c r="T277" s="21" t="s">
        <v>1537</v>
      </c>
      <c r="U277" s="20">
        <v>550</v>
      </c>
      <c r="V277" s="20">
        <v>27</v>
      </c>
      <c r="W277" s="21" t="s">
        <v>1538</v>
      </c>
      <c r="X277" s="21" t="s">
        <v>1539</v>
      </c>
      <c r="Y277" s="21" t="s">
        <v>1540</v>
      </c>
      <c r="Z277" s="12"/>
    </row>
    <row r="278" ht="86.4" spans="1:26">
      <c r="A278" s="12">
        <v>274</v>
      </c>
      <c r="B278" s="21" t="s">
        <v>1541</v>
      </c>
      <c r="C278" s="21" t="s">
        <v>32</v>
      </c>
      <c r="D278" s="21" t="s">
        <v>46</v>
      </c>
      <c r="E278" s="21" t="s">
        <v>47</v>
      </c>
      <c r="F278" s="35" t="s">
        <v>1468</v>
      </c>
      <c r="G278" s="21" t="s">
        <v>1542</v>
      </c>
      <c r="H278" s="27" t="s">
        <v>1543</v>
      </c>
      <c r="I278" s="21">
        <v>23</v>
      </c>
      <c r="J278" s="21">
        <v>23</v>
      </c>
      <c r="K278" s="21"/>
      <c r="L278" s="21">
        <v>2025</v>
      </c>
      <c r="M278" s="35" t="s">
        <v>35</v>
      </c>
      <c r="N278" s="35" t="s">
        <v>36</v>
      </c>
      <c r="O278" s="21" t="s">
        <v>35</v>
      </c>
      <c r="P278" s="16" t="s">
        <v>35</v>
      </c>
      <c r="Q278" s="21" t="s">
        <v>35</v>
      </c>
      <c r="R278" s="21"/>
      <c r="S278" s="21"/>
      <c r="T278" s="21" t="s">
        <v>1544</v>
      </c>
      <c r="U278" s="20">
        <v>600</v>
      </c>
      <c r="V278" s="20">
        <v>60</v>
      </c>
      <c r="W278" s="21" t="s">
        <v>1545</v>
      </c>
      <c r="X278" s="21" t="s">
        <v>1546</v>
      </c>
      <c r="Y278" s="21" t="s">
        <v>1547</v>
      </c>
      <c r="Z278" s="12"/>
    </row>
    <row r="279" ht="43.2" spans="1:26">
      <c r="A279" s="12">
        <v>275</v>
      </c>
      <c r="B279" s="21" t="s">
        <v>1548</v>
      </c>
      <c r="C279" s="21" t="s">
        <v>32</v>
      </c>
      <c r="D279" s="21" t="s">
        <v>33</v>
      </c>
      <c r="E279" s="21" t="s">
        <v>34</v>
      </c>
      <c r="F279" s="35" t="s">
        <v>1468</v>
      </c>
      <c r="G279" s="21" t="s">
        <v>1549</v>
      </c>
      <c r="H279" s="27" t="s">
        <v>1550</v>
      </c>
      <c r="I279" s="21">
        <v>100</v>
      </c>
      <c r="J279" s="21">
        <v>100</v>
      </c>
      <c r="K279" s="21"/>
      <c r="L279" s="21">
        <v>2025</v>
      </c>
      <c r="M279" s="35" t="s">
        <v>35</v>
      </c>
      <c r="N279" s="35" t="s">
        <v>36</v>
      </c>
      <c r="O279" s="21" t="s">
        <v>36</v>
      </c>
      <c r="P279" s="16" t="s">
        <v>35</v>
      </c>
      <c r="Q279" s="21" t="s">
        <v>35</v>
      </c>
      <c r="R279" s="21"/>
      <c r="S279" s="21"/>
      <c r="T279" s="21" t="s">
        <v>1551</v>
      </c>
      <c r="U279" s="20">
        <v>200</v>
      </c>
      <c r="V279" s="20">
        <v>80</v>
      </c>
      <c r="W279" s="21" t="s">
        <v>1552</v>
      </c>
      <c r="X279" s="21" t="s">
        <v>1553</v>
      </c>
      <c r="Y279" s="21" t="s">
        <v>1554</v>
      </c>
      <c r="Z279" s="12"/>
    </row>
    <row r="280" ht="32.4" spans="1:26">
      <c r="A280" s="12">
        <v>276</v>
      </c>
      <c r="B280" s="21" t="s">
        <v>1555</v>
      </c>
      <c r="C280" s="21" t="s">
        <v>56</v>
      </c>
      <c r="D280" s="21" t="s">
        <v>1556</v>
      </c>
      <c r="E280" s="21" t="s">
        <v>1557</v>
      </c>
      <c r="F280" s="104" t="s">
        <v>1468</v>
      </c>
      <c r="G280" s="21" t="s">
        <v>1558</v>
      </c>
      <c r="H280" s="27" t="s">
        <v>1559</v>
      </c>
      <c r="I280" s="21">
        <v>40</v>
      </c>
      <c r="J280" s="21">
        <v>40</v>
      </c>
      <c r="K280" s="21"/>
      <c r="L280" s="21">
        <v>2025</v>
      </c>
      <c r="M280" s="35" t="s">
        <v>35</v>
      </c>
      <c r="N280" s="35" t="s">
        <v>36</v>
      </c>
      <c r="O280" s="21" t="s">
        <v>35</v>
      </c>
      <c r="P280" s="16" t="s">
        <v>35</v>
      </c>
      <c r="Q280" s="21" t="s">
        <v>35</v>
      </c>
      <c r="R280" s="21"/>
      <c r="S280" s="21"/>
      <c r="T280" s="21" t="s">
        <v>1560</v>
      </c>
      <c r="U280" s="20">
        <v>1079</v>
      </c>
      <c r="V280" s="20" t="s">
        <v>1561</v>
      </c>
      <c r="W280" s="21" t="s">
        <v>1562</v>
      </c>
      <c r="X280" s="21" t="s">
        <v>1563</v>
      </c>
      <c r="Y280" s="21" t="s">
        <v>1564</v>
      </c>
      <c r="Z280" s="12"/>
    </row>
    <row r="281" ht="43.2" spans="1:26">
      <c r="A281" s="12">
        <v>277</v>
      </c>
      <c r="B281" s="21" t="s">
        <v>1565</v>
      </c>
      <c r="C281" s="21" t="s">
        <v>56</v>
      </c>
      <c r="D281" s="21" t="s">
        <v>1556</v>
      </c>
      <c r="E281" s="21" t="s">
        <v>1566</v>
      </c>
      <c r="F281" s="104" t="s">
        <v>1468</v>
      </c>
      <c r="G281" s="21" t="s">
        <v>1567</v>
      </c>
      <c r="H281" s="27" t="s">
        <v>251</v>
      </c>
      <c r="I281" s="21">
        <v>40</v>
      </c>
      <c r="J281" s="21">
        <v>40</v>
      </c>
      <c r="K281" s="21"/>
      <c r="L281" s="21">
        <v>2025</v>
      </c>
      <c r="M281" s="35" t="s">
        <v>35</v>
      </c>
      <c r="N281" s="35" t="s">
        <v>36</v>
      </c>
      <c r="O281" s="21" t="s">
        <v>35</v>
      </c>
      <c r="P281" s="16" t="s">
        <v>35</v>
      </c>
      <c r="Q281" s="21" t="s">
        <v>35</v>
      </c>
      <c r="R281" s="21"/>
      <c r="S281" s="21"/>
      <c r="T281" s="21" t="s">
        <v>1560</v>
      </c>
      <c r="U281" s="20">
        <v>1331</v>
      </c>
      <c r="V281" s="20">
        <v>350</v>
      </c>
      <c r="W281" s="21" t="s">
        <v>1568</v>
      </c>
      <c r="X281" s="21" t="s">
        <v>1569</v>
      </c>
      <c r="Y281" s="21" t="s">
        <v>1570</v>
      </c>
      <c r="Z281" s="12"/>
    </row>
    <row r="282" ht="43.2" spans="1:26">
      <c r="A282" s="12">
        <v>278</v>
      </c>
      <c r="B282" s="21" t="s">
        <v>1571</v>
      </c>
      <c r="C282" s="21" t="s">
        <v>56</v>
      </c>
      <c r="D282" s="21" t="s">
        <v>363</v>
      </c>
      <c r="E282" s="21" t="s">
        <v>1557</v>
      </c>
      <c r="F282" s="104" t="s">
        <v>1468</v>
      </c>
      <c r="G282" s="21" t="s">
        <v>1572</v>
      </c>
      <c r="H282" s="27" t="s">
        <v>1573</v>
      </c>
      <c r="I282" s="36">
        <v>30</v>
      </c>
      <c r="J282" s="36">
        <v>30</v>
      </c>
      <c r="K282" s="36"/>
      <c r="L282" s="21">
        <v>2025</v>
      </c>
      <c r="M282" s="35" t="s">
        <v>35</v>
      </c>
      <c r="N282" s="35" t="s">
        <v>36</v>
      </c>
      <c r="O282" s="21" t="s">
        <v>36</v>
      </c>
      <c r="P282" s="16" t="s">
        <v>35</v>
      </c>
      <c r="Q282" s="21" t="s">
        <v>35</v>
      </c>
      <c r="R282" s="21"/>
      <c r="S282" s="21"/>
      <c r="T282" s="21" t="s">
        <v>1574</v>
      </c>
      <c r="U282" s="20">
        <v>600</v>
      </c>
      <c r="V282" s="20">
        <v>30</v>
      </c>
      <c r="W282" s="21" t="s">
        <v>1575</v>
      </c>
      <c r="X282" s="21" t="s">
        <v>1576</v>
      </c>
      <c r="Y282" s="21" t="s">
        <v>1577</v>
      </c>
      <c r="Z282" s="12"/>
    </row>
    <row r="283" ht="32.4" spans="1:26">
      <c r="A283" s="12">
        <v>279</v>
      </c>
      <c r="B283" s="21" t="s">
        <v>1578</v>
      </c>
      <c r="C283" s="21" t="s">
        <v>56</v>
      </c>
      <c r="D283" s="21" t="s">
        <v>363</v>
      </c>
      <c r="E283" s="21" t="s">
        <v>1566</v>
      </c>
      <c r="F283" s="104" t="s">
        <v>1468</v>
      </c>
      <c r="G283" s="21" t="s">
        <v>1579</v>
      </c>
      <c r="H283" s="27" t="s">
        <v>1580</v>
      </c>
      <c r="I283" s="21">
        <v>35</v>
      </c>
      <c r="J283" s="21">
        <v>35</v>
      </c>
      <c r="K283" s="21"/>
      <c r="L283" s="21">
        <v>2025</v>
      </c>
      <c r="M283" s="35" t="s">
        <v>35</v>
      </c>
      <c r="N283" s="35" t="s">
        <v>36</v>
      </c>
      <c r="O283" s="21" t="s">
        <v>35</v>
      </c>
      <c r="P283" s="16" t="s">
        <v>35</v>
      </c>
      <c r="Q283" s="21" t="s">
        <v>35</v>
      </c>
      <c r="R283" s="21"/>
      <c r="S283" s="21"/>
      <c r="T283" s="21" t="s">
        <v>1581</v>
      </c>
      <c r="U283" s="20">
        <v>603</v>
      </c>
      <c r="V283" s="20">
        <v>30</v>
      </c>
      <c r="W283" s="21" t="s">
        <v>1582</v>
      </c>
      <c r="X283" s="21" t="s">
        <v>1583</v>
      </c>
      <c r="Y283" s="21" t="s">
        <v>1584</v>
      </c>
      <c r="Z283" s="12"/>
    </row>
    <row r="284" ht="75.6" spans="1:26">
      <c r="A284" s="12">
        <v>280</v>
      </c>
      <c r="B284" s="16" t="s">
        <v>1585</v>
      </c>
      <c r="C284" s="21" t="s">
        <v>56</v>
      </c>
      <c r="D284" s="21" t="s">
        <v>1556</v>
      </c>
      <c r="E284" s="21" t="s">
        <v>1586</v>
      </c>
      <c r="F284" s="104" t="s">
        <v>1468</v>
      </c>
      <c r="G284" s="21" t="s">
        <v>1587</v>
      </c>
      <c r="H284" s="29" t="s">
        <v>1588</v>
      </c>
      <c r="I284" s="21">
        <v>50</v>
      </c>
      <c r="J284" s="21">
        <v>50</v>
      </c>
      <c r="K284" s="21"/>
      <c r="L284" s="21">
        <v>2025</v>
      </c>
      <c r="M284" s="35" t="s">
        <v>35</v>
      </c>
      <c r="N284" s="35" t="s">
        <v>36</v>
      </c>
      <c r="O284" s="21" t="s">
        <v>36</v>
      </c>
      <c r="P284" s="16" t="s">
        <v>35</v>
      </c>
      <c r="Q284" s="21" t="s">
        <v>35</v>
      </c>
      <c r="R284" s="21"/>
      <c r="S284" s="21"/>
      <c r="T284" s="16" t="s">
        <v>1589</v>
      </c>
      <c r="U284" s="20">
        <v>1500</v>
      </c>
      <c r="V284" s="20">
        <v>630</v>
      </c>
      <c r="W284" s="21" t="s">
        <v>1590</v>
      </c>
      <c r="X284" s="21" t="s">
        <v>1591</v>
      </c>
      <c r="Y284" s="21" t="s">
        <v>1592</v>
      </c>
      <c r="Z284" s="12"/>
    </row>
    <row r="285" ht="54" spans="1:26">
      <c r="A285" s="12">
        <v>281</v>
      </c>
      <c r="B285" s="21" t="s">
        <v>1593</v>
      </c>
      <c r="C285" s="21" t="s">
        <v>56</v>
      </c>
      <c r="D285" s="21" t="s">
        <v>363</v>
      </c>
      <c r="E285" s="21" t="s">
        <v>1566</v>
      </c>
      <c r="F285" s="35" t="s">
        <v>1468</v>
      </c>
      <c r="G285" s="21" t="s">
        <v>1505</v>
      </c>
      <c r="H285" s="29" t="s">
        <v>1594</v>
      </c>
      <c r="I285" s="21">
        <v>20</v>
      </c>
      <c r="J285" s="21">
        <v>20</v>
      </c>
      <c r="K285" s="21"/>
      <c r="L285" s="21">
        <v>2025</v>
      </c>
      <c r="M285" s="35" t="s">
        <v>35</v>
      </c>
      <c r="N285" s="35" t="s">
        <v>36</v>
      </c>
      <c r="O285" s="21" t="s">
        <v>36</v>
      </c>
      <c r="P285" s="16" t="s">
        <v>35</v>
      </c>
      <c r="Q285" s="21" t="s">
        <v>35</v>
      </c>
      <c r="R285" s="21"/>
      <c r="S285" s="21"/>
      <c r="T285" s="21" t="s">
        <v>1595</v>
      </c>
      <c r="U285" s="20">
        <v>158</v>
      </c>
      <c r="V285" s="20">
        <v>65</v>
      </c>
      <c r="W285" s="21" t="s">
        <v>1508</v>
      </c>
      <c r="X285" s="21" t="s">
        <v>1509</v>
      </c>
      <c r="Y285" s="21" t="s">
        <v>1510</v>
      </c>
      <c r="Z285" s="12"/>
    </row>
    <row r="286" ht="43.2" spans="1:26">
      <c r="A286" s="12">
        <v>282</v>
      </c>
      <c r="B286" s="21" t="s">
        <v>1596</v>
      </c>
      <c r="C286" s="21" t="s">
        <v>56</v>
      </c>
      <c r="D286" s="21" t="s">
        <v>363</v>
      </c>
      <c r="E286" s="21" t="s">
        <v>1557</v>
      </c>
      <c r="F286" s="104" t="s">
        <v>1468</v>
      </c>
      <c r="G286" s="21" t="s">
        <v>1597</v>
      </c>
      <c r="H286" s="27" t="s">
        <v>271</v>
      </c>
      <c r="I286" s="21">
        <v>10</v>
      </c>
      <c r="J286" s="21">
        <v>10</v>
      </c>
      <c r="K286" s="21"/>
      <c r="L286" s="21">
        <v>2025</v>
      </c>
      <c r="M286" s="35" t="s">
        <v>35</v>
      </c>
      <c r="N286" s="35" t="s">
        <v>36</v>
      </c>
      <c r="O286" s="21" t="s">
        <v>35</v>
      </c>
      <c r="P286" s="16" t="s">
        <v>35</v>
      </c>
      <c r="Q286" s="21" t="s">
        <v>35</v>
      </c>
      <c r="R286" s="21"/>
      <c r="S286" s="21"/>
      <c r="T286" s="21" t="s">
        <v>1598</v>
      </c>
      <c r="U286" s="20">
        <v>180</v>
      </c>
      <c r="V286" s="20">
        <v>180</v>
      </c>
      <c r="W286" s="21" t="s">
        <v>1545</v>
      </c>
      <c r="X286" s="21" t="s">
        <v>1546</v>
      </c>
      <c r="Y286" s="21" t="s">
        <v>1547</v>
      </c>
      <c r="Z286" s="12"/>
    </row>
    <row r="287" ht="43.2" spans="1:26">
      <c r="A287" s="12">
        <v>283</v>
      </c>
      <c r="B287" s="21" t="s">
        <v>1599</v>
      </c>
      <c r="C287" s="21" t="s">
        <v>56</v>
      </c>
      <c r="D287" s="21" t="s">
        <v>61</v>
      </c>
      <c r="E287" s="21" t="s">
        <v>1600</v>
      </c>
      <c r="F287" s="35" t="s">
        <v>1468</v>
      </c>
      <c r="G287" s="21" t="s">
        <v>1601</v>
      </c>
      <c r="H287" s="27" t="s">
        <v>275</v>
      </c>
      <c r="I287" s="21">
        <v>75</v>
      </c>
      <c r="J287" s="21">
        <v>75</v>
      </c>
      <c r="K287" s="21"/>
      <c r="L287" s="21">
        <v>2025</v>
      </c>
      <c r="M287" s="35" t="s">
        <v>35</v>
      </c>
      <c r="N287" s="35" t="s">
        <v>36</v>
      </c>
      <c r="O287" s="21" t="s">
        <v>36</v>
      </c>
      <c r="P287" s="16" t="s">
        <v>35</v>
      </c>
      <c r="Q287" s="21" t="s">
        <v>35</v>
      </c>
      <c r="R287" s="21"/>
      <c r="S287" s="21"/>
      <c r="T287" s="21" t="s">
        <v>1602</v>
      </c>
      <c r="U287" s="20">
        <v>300</v>
      </c>
      <c r="V287" s="20">
        <v>300</v>
      </c>
      <c r="W287" s="21" t="s">
        <v>1603</v>
      </c>
      <c r="X287" s="21" t="s">
        <v>1604</v>
      </c>
      <c r="Y287" s="21" t="s">
        <v>1605</v>
      </c>
      <c r="Z287" s="12"/>
    </row>
    <row r="288" ht="54" spans="1:26">
      <c r="A288" s="12">
        <v>284</v>
      </c>
      <c r="B288" s="15" t="s">
        <v>1606</v>
      </c>
      <c r="C288" s="15" t="s">
        <v>1258</v>
      </c>
      <c r="D288" s="17" t="s">
        <v>33</v>
      </c>
      <c r="E288" s="15" t="s">
        <v>34</v>
      </c>
      <c r="F288" s="15" t="s">
        <v>1607</v>
      </c>
      <c r="G288" s="15" t="s">
        <v>1608</v>
      </c>
      <c r="H288" s="22" t="s">
        <v>1609</v>
      </c>
      <c r="I288" s="15">
        <v>110</v>
      </c>
      <c r="J288" s="15">
        <v>110</v>
      </c>
      <c r="K288" s="15"/>
      <c r="L288" s="21">
        <v>2025</v>
      </c>
      <c r="M288" s="35" t="s">
        <v>35</v>
      </c>
      <c r="N288" s="35" t="s">
        <v>36</v>
      </c>
      <c r="O288" s="15" t="s">
        <v>35</v>
      </c>
      <c r="P288" s="16" t="s">
        <v>35</v>
      </c>
      <c r="Q288" s="15" t="s">
        <v>36</v>
      </c>
      <c r="R288" s="15" t="s">
        <v>36</v>
      </c>
      <c r="S288" s="15" t="s">
        <v>36</v>
      </c>
      <c r="T288" s="15" t="s">
        <v>1610</v>
      </c>
      <c r="U288" s="15">
        <v>25</v>
      </c>
      <c r="V288" s="15">
        <v>7</v>
      </c>
      <c r="W288" s="15" t="s">
        <v>1608</v>
      </c>
      <c r="X288" s="15" t="s">
        <v>1611</v>
      </c>
      <c r="Y288" s="15" t="s">
        <v>1612</v>
      </c>
      <c r="Z288" s="12"/>
    </row>
    <row r="289" ht="86.4" spans="1:26">
      <c r="A289" s="12">
        <v>285</v>
      </c>
      <c r="B289" s="15" t="s">
        <v>1613</v>
      </c>
      <c r="C289" s="15" t="s">
        <v>1258</v>
      </c>
      <c r="D289" s="17" t="s">
        <v>33</v>
      </c>
      <c r="E289" s="15" t="s">
        <v>1614</v>
      </c>
      <c r="F289" s="15" t="s">
        <v>1607</v>
      </c>
      <c r="G289" s="15" t="s">
        <v>1615</v>
      </c>
      <c r="H289" s="22" t="s">
        <v>1616</v>
      </c>
      <c r="I289" s="15">
        <v>110</v>
      </c>
      <c r="J289" s="15">
        <v>110</v>
      </c>
      <c r="K289" s="25"/>
      <c r="L289" s="21">
        <v>2025</v>
      </c>
      <c r="M289" s="35" t="s">
        <v>35</v>
      </c>
      <c r="N289" s="35" t="s">
        <v>36</v>
      </c>
      <c r="O289" s="15" t="s">
        <v>35</v>
      </c>
      <c r="P289" s="16" t="s">
        <v>35</v>
      </c>
      <c r="Q289" s="15" t="s">
        <v>36</v>
      </c>
      <c r="R289" s="15" t="s">
        <v>36</v>
      </c>
      <c r="S289" s="15" t="s">
        <v>36</v>
      </c>
      <c r="T289" s="15" t="s">
        <v>1617</v>
      </c>
      <c r="U289" s="25">
        <v>35</v>
      </c>
      <c r="V289" s="25">
        <v>8</v>
      </c>
      <c r="W289" s="15" t="s">
        <v>1615</v>
      </c>
      <c r="X289" s="15" t="s">
        <v>1618</v>
      </c>
      <c r="Y289" s="15" t="s">
        <v>1619</v>
      </c>
      <c r="Z289" s="12"/>
    </row>
    <row r="290" ht="54" spans="1:26">
      <c r="A290" s="12">
        <v>286</v>
      </c>
      <c r="B290" s="15" t="s">
        <v>1620</v>
      </c>
      <c r="C290" s="15" t="s">
        <v>1258</v>
      </c>
      <c r="D290" s="17" t="s">
        <v>33</v>
      </c>
      <c r="E290" s="15" t="s">
        <v>34</v>
      </c>
      <c r="F290" s="15" t="s">
        <v>1607</v>
      </c>
      <c r="G290" s="15" t="s">
        <v>1615</v>
      </c>
      <c r="H290" s="22" t="s">
        <v>1621</v>
      </c>
      <c r="I290" s="15">
        <v>640</v>
      </c>
      <c r="J290" s="15">
        <v>40</v>
      </c>
      <c r="K290" s="25">
        <v>600</v>
      </c>
      <c r="L290" s="21">
        <v>2025</v>
      </c>
      <c r="M290" s="35" t="s">
        <v>35</v>
      </c>
      <c r="N290" s="35" t="s">
        <v>36</v>
      </c>
      <c r="O290" s="15" t="s">
        <v>35</v>
      </c>
      <c r="P290" s="16" t="s">
        <v>35</v>
      </c>
      <c r="Q290" s="15" t="s">
        <v>36</v>
      </c>
      <c r="R290" s="15" t="s">
        <v>36</v>
      </c>
      <c r="S290" s="15" t="s">
        <v>36</v>
      </c>
      <c r="T290" s="15" t="s">
        <v>1622</v>
      </c>
      <c r="U290" s="25">
        <v>50</v>
      </c>
      <c r="V290" s="25">
        <v>9</v>
      </c>
      <c r="W290" s="15" t="s">
        <v>1615</v>
      </c>
      <c r="X290" s="15" t="s">
        <v>1623</v>
      </c>
      <c r="Y290" s="15" t="s">
        <v>1619</v>
      </c>
      <c r="Z290" s="12"/>
    </row>
    <row r="291" ht="64.8" spans="1:26">
      <c r="A291" s="12">
        <v>287</v>
      </c>
      <c r="B291" s="15" t="s">
        <v>1624</v>
      </c>
      <c r="C291" s="15" t="s">
        <v>1258</v>
      </c>
      <c r="D291" s="17" t="s">
        <v>33</v>
      </c>
      <c r="E291" s="15" t="s">
        <v>32</v>
      </c>
      <c r="F291" s="15" t="s">
        <v>1607</v>
      </c>
      <c r="G291" s="15" t="s">
        <v>1608</v>
      </c>
      <c r="H291" s="22" t="s">
        <v>1625</v>
      </c>
      <c r="I291" s="15">
        <v>280</v>
      </c>
      <c r="J291" s="15">
        <v>40</v>
      </c>
      <c r="K291" s="25">
        <v>240</v>
      </c>
      <c r="L291" s="21">
        <v>2025</v>
      </c>
      <c r="M291" s="35" t="s">
        <v>35</v>
      </c>
      <c r="N291" s="35" t="s">
        <v>36</v>
      </c>
      <c r="O291" s="15" t="s">
        <v>35</v>
      </c>
      <c r="P291" s="16" t="s">
        <v>35</v>
      </c>
      <c r="Q291" s="15" t="s">
        <v>36</v>
      </c>
      <c r="R291" s="15" t="s">
        <v>36</v>
      </c>
      <c r="S291" s="15" t="s">
        <v>36</v>
      </c>
      <c r="T291" s="15" t="s">
        <v>1626</v>
      </c>
      <c r="U291" s="25">
        <v>25</v>
      </c>
      <c r="V291" s="25">
        <v>9</v>
      </c>
      <c r="W291" s="15" t="s">
        <v>1608</v>
      </c>
      <c r="X291" s="15" t="s">
        <v>1611</v>
      </c>
      <c r="Y291" s="15" t="s">
        <v>1612</v>
      </c>
      <c r="Z291" s="12"/>
    </row>
    <row r="292" ht="64.8" spans="1:26">
      <c r="A292" s="12">
        <v>288</v>
      </c>
      <c r="B292" s="15" t="s">
        <v>1627</v>
      </c>
      <c r="C292" s="15" t="s">
        <v>279</v>
      </c>
      <c r="D292" s="20" t="s">
        <v>1628</v>
      </c>
      <c r="E292" s="15" t="s">
        <v>544</v>
      </c>
      <c r="F292" s="15" t="s">
        <v>1607</v>
      </c>
      <c r="G292" s="15" t="s">
        <v>1629</v>
      </c>
      <c r="H292" s="22" t="s">
        <v>1630</v>
      </c>
      <c r="I292" s="15">
        <v>40</v>
      </c>
      <c r="J292" s="15">
        <v>40</v>
      </c>
      <c r="K292" s="25"/>
      <c r="L292" s="21">
        <v>2025</v>
      </c>
      <c r="M292" s="35" t="s">
        <v>35</v>
      </c>
      <c r="N292" s="35" t="s">
        <v>36</v>
      </c>
      <c r="O292" s="15" t="s">
        <v>35</v>
      </c>
      <c r="P292" s="16" t="s">
        <v>35</v>
      </c>
      <c r="Q292" s="15" t="s">
        <v>36</v>
      </c>
      <c r="R292" s="15" t="s">
        <v>35</v>
      </c>
      <c r="S292" s="15" t="s">
        <v>35</v>
      </c>
      <c r="T292" s="15" t="s">
        <v>1631</v>
      </c>
      <c r="U292" s="25">
        <v>50</v>
      </c>
      <c r="V292" s="25">
        <v>10</v>
      </c>
      <c r="W292" s="15" t="s">
        <v>1629</v>
      </c>
      <c r="X292" s="15" t="s">
        <v>1632</v>
      </c>
      <c r="Y292" s="15" t="s">
        <v>1633</v>
      </c>
      <c r="Z292" s="12"/>
    </row>
    <row r="293" ht="75.6" spans="1:26">
      <c r="A293" s="12">
        <v>289</v>
      </c>
      <c r="B293" s="17" t="s">
        <v>1634</v>
      </c>
      <c r="C293" s="15" t="s">
        <v>1635</v>
      </c>
      <c r="D293" s="15" t="s">
        <v>1636</v>
      </c>
      <c r="E293" s="17" t="s">
        <v>1637</v>
      </c>
      <c r="F293" s="17" t="s">
        <v>1638</v>
      </c>
      <c r="G293" s="17" t="s">
        <v>1639</v>
      </c>
      <c r="H293" s="32" t="s">
        <v>1640</v>
      </c>
      <c r="I293" s="17">
        <v>245</v>
      </c>
      <c r="J293" s="17">
        <v>245</v>
      </c>
      <c r="K293" s="15"/>
      <c r="L293" s="21">
        <v>2025</v>
      </c>
      <c r="M293" s="35" t="s">
        <v>35</v>
      </c>
      <c r="N293" s="35" t="s">
        <v>36</v>
      </c>
      <c r="O293" s="15" t="s">
        <v>35</v>
      </c>
      <c r="P293" s="16" t="s">
        <v>35</v>
      </c>
      <c r="Q293" s="15" t="s">
        <v>36</v>
      </c>
      <c r="R293" s="15" t="s">
        <v>36</v>
      </c>
      <c r="S293" s="15" t="s">
        <v>1641</v>
      </c>
      <c r="T293" s="15" t="s">
        <v>1642</v>
      </c>
      <c r="U293" s="17">
        <v>65</v>
      </c>
      <c r="V293" s="17">
        <v>65</v>
      </c>
      <c r="W293" s="17" t="s">
        <v>1639</v>
      </c>
      <c r="X293" s="17" t="s">
        <v>1643</v>
      </c>
      <c r="Y293" s="17" t="s">
        <v>1644</v>
      </c>
      <c r="Z293" s="12"/>
    </row>
    <row r="294" ht="54" spans="1:26">
      <c r="A294" s="12">
        <v>290</v>
      </c>
      <c r="B294" s="17" t="s">
        <v>1645</v>
      </c>
      <c r="C294" s="15" t="s">
        <v>1635</v>
      </c>
      <c r="D294" s="15" t="s">
        <v>1636</v>
      </c>
      <c r="E294" s="17" t="s">
        <v>1637</v>
      </c>
      <c r="F294" s="17" t="s">
        <v>1638</v>
      </c>
      <c r="G294" s="17" t="s">
        <v>1646</v>
      </c>
      <c r="H294" s="32" t="s">
        <v>1647</v>
      </c>
      <c r="I294" s="17">
        <v>40</v>
      </c>
      <c r="J294" s="17">
        <v>40</v>
      </c>
      <c r="K294" s="25"/>
      <c r="L294" s="21">
        <v>2025</v>
      </c>
      <c r="M294" s="35" t="s">
        <v>35</v>
      </c>
      <c r="N294" s="35" t="s">
        <v>36</v>
      </c>
      <c r="O294" s="15" t="s">
        <v>35</v>
      </c>
      <c r="P294" s="16" t="s">
        <v>35</v>
      </c>
      <c r="Q294" s="15" t="s">
        <v>36</v>
      </c>
      <c r="R294" s="15" t="s">
        <v>36</v>
      </c>
      <c r="S294" s="15" t="s">
        <v>1641</v>
      </c>
      <c r="T294" s="15" t="s">
        <v>1648</v>
      </c>
      <c r="U294" s="17">
        <v>14</v>
      </c>
      <c r="V294" s="17">
        <v>14</v>
      </c>
      <c r="W294" s="17" t="s">
        <v>1646</v>
      </c>
      <c r="X294" s="17" t="s">
        <v>1649</v>
      </c>
      <c r="Y294" s="17" t="s">
        <v>1650</v>
      </c>
      <c r="Z294" s="12"/>
    </row>
    <row r="295" ht="108" spans="1:26">
      <c r="A295" s="12">
        <v>291</v>
      </c>
      <c r="B295" s="17" t="s">
        <v>1651</v>
      </c>
      <c r="C295" s="15" t="s">
        <v>1635</v>
      </c>
      <c r="D295" s="15" t="s">
        <v>1636</v>
      </c>
      <c r="E295" s="17" t="s">
        <v>1637</v>
      </c>
      <c r="F295" s="17" t="s">
        <v>1638</v>
      </c>
      <c r="G295" s="17" t="s">
        <v>1652</v>
      </c>
      <c r="H295" s="32" t="s">
        <v>1653</v>
      </c>
      <c r="I295" s="17">
        <v>183</v>
      </c>
      <c r="J295" s="17">
        <v>183</v>
      </c>
      <c r="K295" s="25"/>
      <c r="L295" s="21">
        <v>2025</v>
      </c>
      <c r="M295" s="35" t="s">
        <v>35</v>
      </c>
      <c r="N295" s="35" t="s">
        <v>36</v>
      </c>
      <c r="O295" s="15" t="s">
        <v>35</v>
      </c>
      <c r="P295" s="16" t="s">
        <v>35</v>
      </c>
      <c r="Q295" s="15" t="s">
        <v>36</v>
      </c>
      <c r="R295" s="15" t="s">
        <v>36</v>
      </c>
      <c r="S295" s="15" t="s">
        <v>1654</v>
      </c>
      <c r="T295" s="15" t="s">
        <v>1655</v>
      </c>
      <c r="U295" s="17">
        <v>80</v>
      </c>
      <c r="V295" s="17">
        <v>80</v>
      </c>
      <c r="W295" s="17" t="s">
        <v>1652</v>
      </c>
      <c r="X295" s="17" t="s">
        <v>1656</v>
      </c>
      <c r="Y295" s="17" t="s">
        <v>1657</v>
      </c>
      <c r="Z295" s="12"/>
    </row>
    <row r="296" ht="64.8" spans="1:26">
      <c r="A296" s="12">
        <v>292</v>
      </c>
      <c r="B296" s="17" t="s">
        <v>1658</v>
      </c>
      <c r="C296" s="52" t="s">
        <v>56</v>
      </c>
      <c r="D296" s="17" t="s">
        <v>57</v>
      </c>
      <c r="E296" s="17" t="s">
        <v>1659</v>
      </c>
      <c r="F296" s="17" t="s">
        <v>1638</v>
      </c>
      <c r="G296" s="17" t="s">
        <v>1652</v>
      </c>
      <c r="H296" s="32" t="s">
        <v>1660</v>
      </c>
      <c r="I296" s="17">
        <v>60</v>
      </c>
      <c r="J296" s="17">
        <v>60</v>
      </c>
      <c r="K296" s="25"/>
      <c r="L296" s="21">
        <v>2025</v>
      </c>
      <c r="M296" s="35" t="s">
        <v>35</v>
      </c>
      <c r="N296" s="35" t="s">
        <v>36</v>
      </c>
      <c r="O296" s="15" t="s">
        <v>35</v>
      </c>
      <c r="P296" s="16" t="s">
        <v>35</v>
      </c>
      <c r="Q296" s="15" t="s">
        <v>35</v>
      </c>
      <c r="R296" s="15" t="s">
        <v>35</v>
      </c>
      <c r="S296" s="15" t="s">
        <v>35</v>
      </c>
      <c r="T296" s="15" t="s">
        <v>1661</v>
      </c>
      <c r="U296" s="17"/>
      <c r="V296" s="17">
        <v>80</v>
      </c>
      <c r="W296" s="17" t="s">
        <v>1652</v>
      </c>
      <c r="X296" s="17" t="s">
        <v>1656</v>
      </c>
      <c r="Y296" s="17" t="s">
        <v>1657</v>
      </c>
      <c r="Z296" s="12"/>
    </row>
    <row r="297" ht="64.8" spans="1:26">
      <c r="A297" s="12">
        <v>293</v>
      </c>
      <c r="B297" s="105" t="s">
        <v>1662</v>
      </c>
      <c r="C297" s="105" t="s">
        <v>56</v>
      </c>
      <c r="D297" s="105" t="s">
        <v>1628</v>
      </c>
      <c r="E297" s="105" t="s">
        <v>364</v>
      </c>
      <c r="F297" s="105" t="s">
        <v>1663</v>
      </c>
      <c r="G297" s="105" t="s">
        <v>1664</v>
      </c>
      <c r="H297" s="105" t="s">
        <v>1665</v>
      </c>
      <c r="I297" s="105">
        <v>200</v>
      </c>
      <c r="J297" s="105">
        <v>200</v>
      </c>
      <c r="K297" s="105">
        <v>0</v>
      </c>
      <c r="L297" s="105">
        <v>2025</v>
      </c>
      <c r="M297" s="35" t="s">
        <v>35</v>
      </c>
      <c r="N297" s="35" t="s">
        <v>36</v>
      </c>
      <c r="O297" s="105" t="s">
        <v>35</v>
      </c>
      <c r="P297" s="105" t="s">
        <v>35</v>
      </c>
      <c r="Q297" s="105" t="s">
        <v>35</v>
      </c>
      <c r="R297" s="105" t="s">
        <v>35</v>
      </c>
      <c r="S297" s="105" t="s">
        <v>1666</v>
      </c>
      <c r="T297" s="105" t="s">
        <v>1667</v>
      </c>
      <c r="U297" s="105">
        <v>1000</v>
      </c>
      <c r="V297" s="105">
        <v>400</v>
      </c>
      <c r="W297" s="105" t="s">
        <v>1664</v>
      </c>
      <c r="X297" s="122" t="s">
        <v>1668</v>
      </c>
      <c r="Y297" s="105" t="s">
        <v>1669</v>
      </c>
      <c r="Z297" s="12"/>
    </row>
    <row r="298" ht="97.2" spans="1:26">
      <c r="A298" s="12">
        <v>294</v>
      </c>
      <c r="B298" s="105" t="s">
        <v>1670</v>
      </c>
      <c r="C298" s="105" t="s">
        <v>56</v>
      </c>
      <c r="D298" s="106" t="s">
        <v>1671</v>
      </c>
      <c r="E298" s="105" t="s">
        <v>1672</v>
      </c>
      <c r="F298" s="105" t="s">
        <v>1663</v>
      </c>
      <c r="G298" s="105" t="s">
        <v>1664</v>
      </c>
      <c r="H298" s="105" t="s">
        <v>1673</v>
      </c>
      <c r="I298" s="105">
        <v>40</v>
      </c>
      <c r="J298" s="105">
        <v>40</v>
      </c>
      <c r="K298" s="105">
        <v>0</v>
      </c>
      <c r="L298" s="105">
        <v>2025</v>
      </c>
      <c r="M298" s="35" t="s">
        <v>35</v>
      </c>
      <c r="N298" s="35" t="s">
        <v>36</v>
      </c>
      <c r="O298" s="105" t="s">
        <v>35</v>
      </c>
      <c r="P298" s="105" t="s">
        <v>35</v>
      </c>
      <c r="Q298" s="105" t="s">
        <v>35</v>
      </c>
      <c r="R298" s="105" t="s">
        <v>35</v>
      </c>
      <c r="S298" s="105" t="s">
        <v>1674</v>
      </c>
      <c r="T298" s="105" t="s">
        <v>1667</v>
      </c>
      <c r="U298" s="109">
        <v>500</v>
      </c>
      <c r="V298" s="109">
        <v>100</v>
      </c>
      <c r="W298" s="105" t="s">
        <v>1664</v>
      </c>
      <c r="X298" s="122" t="s">
        <v>1668</v>
      </c>
      <c r="Y298" s="105" t="s">
        <v>1669</v>
      </c>
      <c r="Z298" s="12"/>
    </row>
    <row r="299" ht="183.6" spans="1:26">
      <c r="A299" s="12">
        <v>295</v>
      </c>
      <c r="B299" s="105" t="s">
        <v>1675</v>
      </c>
      <c r="C299" s="107" t="s">
        <v>32</v>
      </c>
      <c r="D299" s="106" t="s">
        <v>46</v>
      </c>
      <c r="E299" s="105" t="s">
        <v>1676</v>
      </c>
      <c r="F299" s="105" t="s">
        <v>1663</v>
      </c>
      <c r="G299" s="105" t="s">
        <v>1677</v>
      </c>
      <c r="H299" s="105" t="s">
        <v>1678</v>
      </c>
      <c r="I299" s="105">
        <v>300</v>
      </c>
      <c r="J299" s="105">
        <v>300</v>
      </c>
      <c r="K299" s="105">
        <v>0</v>
      </c>
      <c r="L299" s="105">
        <v>2025</v>
      </c>
      <c r="M299" s="35" t="s">
        <v>35</v>
      </c>
      <c r="N299" s="35" t="s">
        <v>36</v>
      </c>
      <c r="O299" s="105" t="s">
        <v>35</v>
      </c>
      <c r="P299" s="105" t="s">
        <v>35</v>
      </c>
      <c r="Q299" s="105" t="s">
        <v>36</v>
      </c>
      <c r="R299" s="105" t="s">
        <v>36</v>
      </c>
      <c r="S299" s="105" t="s">
        <v>1679</v>
      </c>
      <c r="T299" s="105" t="s">
        <v>1680</v>
      </c>
      <c r="U299" s="109">
        <v>400</v>
      </c>
      <c r="V299" s="109">
        <v>100</v>
      </c>
      <c r="W299" s="105" t="s">
        <v>1681</v>
      </c>
      <c r="X299" s="105" t="s">
        <v>1682</v>
      </c>
      <c r="Y299" s="105" t="s">
        <v>1683</v>
      </c>
      <c r="Z299" s="12"/>
    </row>
    <row r="300" ht="32.4" spans="1:26">
      <c r="A300" s="12">
        <v>296</v>
      </c>
      <c r="B300" s="105" t="s">
        <v>1684</v>
      </c>
      <c r="C300" s="107" t="s">
        <v>32</v>
      </c>
      <c r="D300" s="106" t="s">
        <v>1466</v>
      </c>
      <c r="E300" s="105" t="s">
        <v>1685</v>
      </c>
      <c r="F300" s="105" t="s">
        <v>1663</v>
      </c>
      <c r="G300" s="105" t="s">
        <v>1686</v>
      </c>
      <c r="H300" s="105" t="s">
        <v>1687</v>
      </c>
      <c r="I300" s="105">
        <v>100</v>
      </c>
      <c r="J300" s="105">
        <v>100</v>
      </c>
      <c r="K300" s="105">
        <v>0</v>
      </c>
      <c r="L300" s="105">
        <v>2025</v>
      </c>
      <c r="M300" s="35" t="s">
        <v>35</v>
      </c>
      <c r="N300" s="35" t="s">
        <v>36</v>
      </c>
      <c r="O300" s="105" t="s">
        <v>35</v>
      </c>
      <c r="P300" s="105" t="s">
        <v>35</v>
      </c>
      <c r="Q300" s="105" t="s">
        <v>36</v>
      </c>
      <c r="R300" s="105" t="s">
        <v>36</v>
      </c>
      <c r="S300" s="105" t="s">
        <v>1688</v>
      </c>
      <c r="T300" s="105" t="s">
        <v>1680</v>
      </c>
      <c r="U300" s="109">
        <v>40</v>
      </c>
      <c r="V300" s="109">
        <v>10</v>
      </c>
      <c r="W300" s="105" t="s">
        <v>1686</v>
      </c>
      <c r="X300" s="105" t="s">
        <v>1689</v>
      </c>
      <c r="Y300" s="105" t="s">
        <v>1690</v>
      </c>
      <c r="Z300" s="12"/>
    </row>
    <row r="301" ht="64.8" spans="1:26">
      <c r="A301" s="12">
        <v>297</v>
      </c>
      <c r="B301" s="105" t="s">
        <v>1691</v>
      </c>
      <c r="C301" s="105" t="s">
        <v>56</v>
      </c>
      <c r="D301" s="106" t="s">
        <v>1628</v>
      </c>
      <c r="E301" s="105" t="s">
        <v>58</v>
      </c>
      <c r="F301" s="105" t="s">
        <v>1663</v>
      </c>
      <c r="G301" s="105" t="s">
        <v>1677</v>
      </c>
      <c r="H301" s="105" t="s">
        <v>1692</v>
      </c>
      <c r="I301" s="105">
        <v>50</v>
      </c>
      <c r="J301" s="105">
        <v>50</v>
      </c>
      <c r="K301" s="105">
        <v>0</v>
      </c>
      <c r="L301" s="105">
        <v>2025</v>
      </c>
      <c r="M301" s="35" t="s">
        <v>35</v>
      </c>
      <c r="N301" s="35" t="s">
        <v>36</v>
      </c>
      <c r="O301" s="105" t="s">
        <v>35</v>
      </c>
      <c r="P301" s="105" t="s">
        <v>35</v>
      </c>
      <c r="Q301" s="105" t="s">
        <v>35</v>
      </c>
      <c r="R301" s="105" t="s">
        <v>35</v>
      </c>
      <c r="S301" s="105" t="s">
        <v>1693</v>
      </c>
      <c r="T301" s="105" t="s">
        <v>1667</v>
      </c>
      <c r="U301" s="109">
        <v>500</v>
      </c>
      <c r="V301" s="109">
        <v>100</v>
      </c>
      <c r="W301" s="105" t="s">
        <v>1677</v>
      </c>
      <c r="X301" s="105" t="s">
        <v>1694</v>
      </c>
      <c r="Y301" s="105" t="s">
        <v>1695</v>
      </c>
      <c r="Z301" s="12"/>
    </row>
    <row r="302" ht="64.8" spans="1:26">
      <c r="A302" s="12">
        <v>298</v>
      </c>
      <c r="B302" s="105" t="s">
        <v>1696</v>
      </c>
      <c r="C302" s="105" t="s">
        <v>56</v>
      </c>
      <c r="D302" s="106" t="s">
        <v>1628</v>
      </c>
      <c r="E302" s="105" t="s">
        <v>58</v>
      </c>
      <c r="F302" s="105" t="s">
        <v>1663</v>
      </c>
      <c r="G302" s="105" t="s">
        <v>1697</v>
      </c>
      <c r="H302" s="105" t="s">
        <v>1698</v>
      </c>
      <c r="I302" s="105">
        <v>195</v>
      </c>
      <c r="J302" s="105">
        <v>195</v>
      </c>
      <c r="K302" s="105">
        <v>0</v>
      </c>
      <c r="L302" s="105">
        <v>2025</v>
      </c>
      <c r="M302" s="35" t="s">
        <v>35</v>
      </c>
      <c r="N302" s="35" t="s">
        <v>36</v>
      </c>
      <c r="O302" s="105" t="s">
        <v>35</v>
      </c>
      <c r="P302" s="105" t="s">
        <v>35</v>
      </c>
      <c r="Q302" s="105" t="s">
        <v>35</v>
      </c>
      <c r="R302" s="105" t="s">
        <v>35</v>
      </c>
      <c r="S302" s="105" t="s">
        <v>1699</v>
      </c>
      <c r="T302" s="105" t="s">
        <v>1667</v>
      </c>
      <c r="U302" s="109">
        <v>500</v>
      </c>
      <c r="V302" s="109">
        <v>200</v>
      </c>
      <c r="W302" s="105" t="s">
        <v>1697</v>
      </c>
      <c r="X302" s="105" t="s">
        <v>1700</v>
      </c>
      <c r="Y302" s="105" t="s">
        <v>1701</v>
      </c>
      <c r="Z302" s="12"/>
    </row>
    <row r="303" ht="64.8" spans="1:26">
      <c r="A303" s="12">
        <v>299</v>
      </c>
      <c r="B303" s="105" t="s">
        <v>1702</v>
      </c>
      <c r="C303" s="105" t="s">
        <v>56</v>
      </c>
      <c r="D303" s="106" t="s">
        <v>1628</v>
      </c>
      <c r="E303" s="105" t="s">
        <v>58</v>
      </c>
      <c r="F303" s="105" t="s">
        <v>1663</v>
      </c>
      <c r="G303" s="105" t="s">
        <v>1703</v>
      </c>
      <c r="H303" s="105" t="s">
        <v>1704</v>
      </c>
      <c r="I303" s="105">
        <v>90</v>
      </c>
      <c r="J303" s="105">
        <v>90</v>
      </c>
      <c r="K303" s="105">
        <v>0</v>
      </c>
      <c r="L303" s="105">
        <v>2025</v>
      </c>
      <c r="M303" s="35" t="s">
        <v>35</v>
      </c>
      <c r="N303" s="35" t="s">
        <v>36</v>
      </c>
      <c r="O303" s="105" t="s">
        <v>35</v>
      </c>
      <c r="P303" s="105" t="s">
        <v>35</v>
      </c>
      <c r="Q303" s="105" t="s">
        <v>35</v>
      </c>
      <c r="R303" s="105" t="s">
        <v>35</v>
      </c>
      <c r="S303" s="105" t="s">
        <v>1693</v>
      </c>
      <c r="T303" s="105" t="s">
        <v>1667</v>
      </c>
      <c r="U303" s="109">
        <v>500</v>
      </c>
      <c r="V303" s="109">
        <v>200</v>
      </c>
      <c r="W303" s="105" t="s">
        <v>1703</v>
      </c>
      <c r="X303" s="105" t="s">
        <v>1705</v>
      </c>
      <c r="Y303" s="105" t="s">
        <v>1706</v>
      </c>
      <c r="Z303" s="12"/>
    </row>
    <row r="304" ht="64.8" spans="1:26">
      <c r="A304" s="12">
        <v>300</v>
      </c>
      <c r="B304" s="105" t="s">
        <v>1707</v>
      </c>
      <c r="C304" s="105" t="s">
        <v>56</v>
      </c>
      <c r="D304" s="106" t="s">
        <v>1628</v>
      </c>
      <c r="E304" s="105" t="s">
        <v>364</v>
      </c>
      <c r="F304" s="105" t="s">
        <v>1663</v>
      </c>
      <c r="G304" s="105" t="s">
        <v>1708</v>
      </c>
      <c r="H304" s="105" t="s">
        <v>1709</v>
      </c>
      <c r="I304" s="105">
        <v>8.4</v>
      </c>
      <c r="J304" s="105">
        <v>8.4</v>
      </c>
      <c r="K304" s="105">
        <v>0</v>
      </c>
      <c r="L304" s="105">
        <v>2025</v>
      </c>
      <c r="M304" s="35" t="s">
        <v>35</v>
      </c>
      <c r="N304" s="35" t="s">
        <v>36</v>
      </c>
      <c r="O304" s="105" t="s">
        <v>35</v>
      </c>
      <c r="P304" s="105" t="s">
        <v>35</v>
      </c>
      <c r="Q304" s="105" t="s">
        <v>35</v>
      </c>
      <c r="R304" s="105" t="s">
        <v>35</v>
      </c>
      <c r="S304" s="105" t="s">
        <v>1710</v>
      </c>
      <c r="T304" s="105" t="s">
        <v>1667</v>
      </c>
      <c r="U304" s="109">
        <v>500</v>
      </c>
      <c r="V304" s="109">
        <v>200</v>
      </c>
      <c r="W304" s="105" t="s">
        <v>1708</v>
      </c>
      <c r="X304" s="105" t="s">
        <v>1711</v>
      </c>
      <c r="Y304" s="105" t="s">
        <v>1712</v>
      </c>
      <c r="Z304" s="12"/>
    </row>
    <row r="305" ht="64.8" spans="1:26">
      <c r="A305" s="12">
        <v>301</v>
      </c>
      <c r="B305" s="105" t="s">
        <v>1713</v>
      </c>
      <c r="C305" s="105" t="s">
        <v>56</v>
      </c>
      <c r="D305" s="106" t="s">
        <v>1628</v>
      </c>
      <c r="E305" s="105" t="s">
        <v>364</v>
      </c>
      <c r="F305" s="105" t="s">
        <v>1663</v>
      </c>
      <c r="G305" s="105" t="s">
        <v>1714</v>
      </c>
      <c r="H305" s="105" t="s">
        <v>1715</v>
      </c>
      <c r="I305" s="105">
        <v>88</v>
      </c>
      <c r="J305" s="105">
        <v>88</v>
      </c>
      <c r="K305" s="105">
        <v>0</v>
      </c>
      <c r="L305" s="105">
        <v>2025</v>
      </c>
      <c r="M305" s="35" t="s">
        <v>35</v>
      </c>
      <c r="N305" s="35" t="s">
        <v>36</v>
      </c>
      <c r="O305" s="105" t="s">
        <v>35</v>
      </c>
      <c r="P305" s="105" t="s">
        <v>35</v>
      </c>
      <c r="Q305" s="105" t="s">
        <v>35</v>
      </c>
      <c r="R305" s="105" t="s">
        <v>35</v>
      </c>
      <c r="S305" s="105" t="s">
        <v>1710</v>
      </c>
      <c r="T305" s="105" t="s">
        <v>1667</v>
      </c>
      <c r="U305" s="109">
        <v>500</v>
      </c>
      <c r="V305" s="109">
        <v>200</v>
      </c>
      <c r="W305" s="105" t="s">
        <v>1714</v>
      </c>
      <c r="X305" s="105" t="s">
        <v>1716</v>
      </c>
      <c r="Y305" s="105" t="s">
        <v>1717</v>
      </c>
      <c r="Z305" s="12"/>
    </row>
    <row r="306" ht="64.8" spans="1:26">
      <c r="A306" s="12">
        <v>302</v>
      </c>
      <c r="B306" s="105" t="s">
        <v>1718</v>
      </c>
      <c r="C306" s="105" t="s">
        <v>56</v>
      </c>
      <c r="D306" s="106" t="s">
        <v>1628</v>
      </c>
      <c r="E306" s="105" t="s">
        <v>364</v>
      </c>
      <c r="F306" s="105" t="s">
        <v>1663</v>
      </c>
      <c r="G306" s="105" t="s">
        <v>1719</v>
      </c>
      <c r="H306" s="105" t="s">
        <v>1720</v>
      </c>
      <c r="I306" s="105">
        <v>3</v>
      </c>
      <c r="J306" s="105">
        <v>3</v>
      </c>
      <c r="K306" s="105">
        <v>0</v>
      </c>
      <c r="L306" s="105">
        <v>2025</v>
      </c>
      <c r="M306" s="35" t="s">
        <v>35</v>
      </c>
      <c r="N306" s="35" t="s">
        <v>36</v>
      </c>
      <c r="O306" s="105" t="s">
        <v>35</v>
      </c>
      <c r="P306" s="105" t="s">
        <v>35</v>
      </c>
      <c r="Q306" s="105" t="s">
        <v>35</v>
      </c>
      <c r="R306" s="105" t="s">
        <v>35</v>
      </c>
      <c r="S306" s="105" t="s">
        <v>1710</v>
      </c>
      <c r="T306" s="105" t="s">
        <v>1667</v>
      </c>
      <c r="U306" s="109">
        <v>500</v>
      </c>
      <c r="V306" s="109">
        <v>200</v>
      </c>
      <c r="W306" s="105" t="s">
        <v>1719</v>
      </c>
      <c r="X306" s="105" t="s">
        <v>1721</v>
      </c>
      <c r="Y306" s="105" t="s">
        <v>1722</v>
      </c>
      <c r="Z306" s="12"/>
    </row>
    <row r="307" ht="64.8" spans="1:26">
      <c r="A307" s="12">
        <v>303</v>
      </c>
      <c r="B307" s="105" t="s">
        <v>1723</v>
      </c>
      <c r="C307" s="105" t="s">
        <v>56</v>
      </c>
      <c r="D307" s="106" t="s">
        <v>1628</v>
      </c>
      <c r="E307" s="105" t="s">
        <v>364</v>
      </c>
      <c r="F307" s="105" t="s">
        <v>1663</v>
      </c>
      <c r="G307" s="105" t="s">
        <v>1724</v>
      </c>
      <c r="H307" s="105" t="s">
        <v>1725</v>
      </c>
      <c r="I307" s="105">
        <v>200</v>
      </c>
      <c r="J307" s="105">
        <v>200</v>
      </c>
      <c r="K307" s="105">
        <v>0</v>
      </c>
      <c r="L307" s="105">
        <v>2025</v>
      </c>
      <c r="M307" s="35" t="s">
        <v>35</v>
      </c>
      <c r="N307" s="35" t="s">
        <v>36</v>
      </c>
      <c r="O307" s="105" t="s">
        <v>35</v>
      </c>
      <c r="P307" s="105" t="s">
        <v>35</v>
      </c>
      <c r="Q307" s="105" t="s">
        <v>35</v>
      </c>
      <c r="R307" s="105" t="s">
        <v>35</v>
      </c>
      <c r="S307" s="105" t="s">
        <v>1710</v>
      </c>
      <c r="T307" s="105" t="s">
        <v>1667</v>
      </c>
      <c r="U307" s="109">
        <v>500</v>
      </c>
      <c r="V307" s="109">
        <v>200</v>
      </c>
      <c r="W307" s="105" t="s">
        <v>1724</v>
      </c>
      <c r="X307" s="105" t="s">
        <v>1726</v>
      </c>
      <c r="Y307" s="105" t="s">
        <v>1727</v>
      </c>
      <c r="Z307" s="12"/>
    </row>
    <row r="308" ht="64.8" spans="1:26">
      <c r="A308" s="12">
        <v>304</v>
      </c>
      <c r="B308" s="105" t="s">
        <v>1728</v>
      </c>
      <c r="C308" s="105" t="s">
        <v>56</v>
      </c>
      <c r="D308" s="106" t="s">
        <v>1628</v>
      </c>
      <c r="E308" s="105" t="s">
        <v>58</v>
      </c>
      <c r="F308" s="105" t="s">
        <v>1663</v>
      </c>
      <c r="G308" s="105" t="s">
        <v>1729</v>
      </c>
      <c r="H308" s="105" t="s">
        <v>1730</v>
      </c>
      <c r="I308" s="105">
        <v>110</v>
      </c>
      <c r="J308" s="105">
        <v>110</v>
      </c>
      <c r="K308" s="105">
        <v>0</v>
      </c>
      <c r="L308" s="105">
        <v>2025</v>
      </c>
      <c r="M308" s="35" t="s">
        <v>35</v>
      </c>
      <c r="N308" s="35" t="s">
        <v>36</v>
      </c>
      <c r="O308" s="105" t="s">
        <v>35</v>
      </c>
      <c r="P308" s="105" t="s">
        <v>35</v>
      </c>
      <c r="Q308" s="105" t="s">
        <v>35</v>
      </c>
      <c r="R308" s="105" t="s">
        <v>35</v>
      </c>
      <c r="S308" s="105" t="s">
        <v>1693</v>
      </c>
      <c r="T308" s="105" t="s">
        <v>1667</v>
      </c>
      <c r="U308" s="109">
        <v>500</v>
      </c>
      <c r="V308" s="109">
        <v>200</v>
      </c>
      <c r="W308" s="105" t="s">
        <v>1729</v>
      </c>
      <c r="X308" s="105" t="s">
        <v>1731</v>
      </c>
      <c r="Y308" s="105" t="s">
        <v>1732</v>
      </c>
      <c r="Z308" s="12"/>
    </row>
    <row r="309" ht="64.8" spans="1:26">
      <c r="A309" s="12">
        <v>305</v>
      </c>
      <c r="B309" s="105" t="s">
        <v>1733</v>
      </c>
      <c r="C309" s="105" t="s">
        <v>56</v>
      </c>
      <c r="D309" s="106" t="s">
        <v>1628</v>
      </c>
      <c r="E309" s="105" t="s">
        <v>364</v>
      </c>
      <c r="F309" s="105" t="s">
        <v>1663</v>
      </c>
      <c r="G309" s="105" t="s">
        <v>1734</v>
      </c>
      <c r="H309" s="105" t="s">
        <v>1735</v>
      </c>
      <c r="I309" s="105">
        <v>20</v>
      </c>
      <c r="J309" s="105">
        <v>20</v>
      </c>
      <c r="K309" s="105">
        <v>0</v>
      </c>
      <c r="L309" s="105">
        <v>2025</v>
      </c>
      <c r="M309" s="35" t="s">
        <v>35</v>
      </c>
      <c r="N309" s="35" t="s">
        <v>36</v>
      </c>
      <c r="O309" s="105" t="s">
        <v>35</v>
      </c>
      <c r="P309" s="105" t="s">
        <v>35</v>
      </c>
      <c r="Q309" s="105" t="s">
        <v>35</v>
      </c>
      <c r="R309" s="105" t="s">
        <v>35</v>
      </c>
      <c r="S309" s="105" t="s">
        <v>1710</v>
      </c>
      <c r="T309" s="105" t="s">
        <v>1667</v>
      </c>
      <c r="U309" s="109">
        <v>500</v>
      </c>
      <c r="V309" s="109">
        <v>200</v>
      </c>
      <c r="W309" s="105" t="s">
        <v>1734</v>
      </c>
      <c r="X309" s="105" t="s">
        <v>1736</v>
      </c>
      <c r="Y309" s="105" t="s">
        <v>1737</v>
      </c>
      <c r="Z309" s="12"/>
    </row>
    <row r="310" ht="64.8" spans="1:26">
      <c r="A310" s="12">
        <v>306</v>
      </c>
      <c r="B310" s="105" t="s">
        <v>1738</v>
      </c>
      <c r="C310" s="105" t="s">
        <v>56</v>
      </c>
      <c r="D310" s="106" t="s">
        <v>1628</v>
      </c>
      <c r="E310" s="105" t="s">
        <v>364</v>
      </c>
      <c r="F310" s="105" t="s">
        <v>1663</v>
      </c>
      <c r="G310" s="105" t="s">
        <v>1739</v>
      </c>
      <c r="H310" s="105" t="s">
        <v>1740</v>
      </c>
      <c r="I310" s="105">
        <v>80</v>
      </c>
      <c r="J310" s="105">
        <v>80</v>
      </c>
      <c r="K310" s="105">
        <v>0</v>
      </c>
      <c r="L310" s="105">
        <v>2025</v>
      </c>
      <c r="M310" s="35" t="s">
        <v>35</v>
      </c>
      <c r="N310" s="35" t="s">
        <v>36</v>
      </c>
      <c r="O310" s="105" t="s">
        <v>35</v>
      </c>
      <c r="P310" s="105" t="s">
        <v>35</v>
      </c>
      <c r="Q310" s="105" t="s">
        <v>35</v>
      </c>
      <c r="R310" s="105" t="s">
        <v>35</v>
      </c>
      <c r="S310" s="105" t="s">
        <v>1710</v>
      </c>
      <c r="T310" s="105" t="s">
        <v>1667</v>
      </c>
      <c r="U310" s="109">
        <v>500</v>
      </c>
      <c r="V310" s="109">
        <v>200</v>
      </c>
      <c r="W310" s="105" t="s">
        <v>1739</v>
      </c>
      <c r="X310" s="105" t="s">
        <v>1741</v>
      </c>
      <c r="Y310" s="105" t="s">
        <v>1742</v>
      </c>
      <c r="Z310" s="12"/>
    </row>
    <row r="311" ht="64.8" spans="1:26">
      <c r="A311" s="12">
        <v>307</v>
      </c>
      <c r="B311" s="105" t="s">
        <v>1743</v>
      </c>
      <c r="C311" s="105" t="s">
        <v>56</v>
      </c>
      <c r="D311" s="106" t="s">
        <v>1628</v>
      </c>
      <c r="E311" s="105" t="s">
        <v>364</v>
      </c>
      <c r="F311" s="105" t="s">
        <v>1663</v>
      </c>
      <c r="G311" s="105" t="s">
        <v>1744</v>
      </c>
      <c r="H311" s="105" t="s">
        <v>1745</v>
      </c>
      <c r="I311" s="105">
        <v>200</v>
      </c>
      <c r="J311" s="105">
        <v>200</v>
      </c>
      <c r="K311" s="105">
        <v>0</v>
      </c>
      <c r="L311" s="105">
        <v>2025</v>
      </c>
      <c r="M311" s="35" t="s">
        <v>35</v>
      </c>
      <c r="N311" s="35" t="s">
        <v>36</v>
      </c>
      <c r="O311" s="105" t="s">
        <v>35</v>
      </c>
      <c r="P311" s="105" t="s">
        <v>35</v>
      </c>
      <c r="Q311" s="105" t="s">
        <v>35</v>
      </c>
      <c r="R311" s="105" t="s">
        <v>35</v>
      </c>
      <c r="S311" s="105" t="s">
        <v>1746</v>
      </c>
      <c r="T311" s="105" t="s">
        <v>1667</v>
      </c>
      <c r="U311" s="109">
        <v>500</v>
      </c>
      <c r="V311" s="109">
        <v>200</v>
      </c>
      <c r="W311" s="105" t="s">
        <v>1744</v>
      </c>
      <c r="X311" s="105" t="s">
        <v>1747</v>
      </c>
      <c r="Y311" s="105" t="s">
        <v>1748</v>
      </c>
      <c r="Z311" s="12"/>
    </row>
    <row r="312" ht="64.8" spans="1:26">
      <c r="A312" s="12">
        <v>308</v>
      </c>
      <c r="B312" s="105" t="s">
        <v>1749</v>
      </c>
      <c r="C312" s="105" t="s">
        <v>56</v>
      </c>
      <c r="D312" s="106" t="s">
        <v>1628</v>
      </c>
      <c r="E312" s="105" t="s">
        <v>58</v>
      </c>
      <c r="F312" s="105" t="s">
        <v>1663</v>
      </c>
      <c r="G312" s="105" t="s">
        <v>1750</v>
      </c>
      <c r="H312" s="105" t="s">
        <v>1751</v>
      </c>
      <c r="I312" s="105">
        <v>136</v>
      </c>
      <c r="J312" s="105">
        <v>136</v>
      </c>
      <c r="K312" s="105">
        <v>0</v>
      </c>
      <c r="L312" s="105">
        <v>2025</v>
      </c>
      <c r="M312" s="35" t="s">
        <v>35</v>
      </c>
      <c r="N312" s="35" t="s">
        <v>36</v>
      </c>
      <c r="O312" s="105" t="s">
        <v>35</v>
      </c>
      <c r="P312" s="105" t="s">
        <v>35</v>
      </c>
      <c r="Q312" s="105" t="s">
        <v>35</v>
      </c>
      <c r="R312" s="105" t="s">
        <v>35</v>
      </c>
      <c r="S312" s="105" t="s">
        <v>1693</v>
      </c>
      <c r="T312" s="105" t="s">
        <v>1667</v>
      </c>
      <c r="U312" s="109">
        <v>500</v>
      </c>
      <c r="V312" s="109">
        <v>200</v>
      </c>
      <c r="W312" s="105" t="s">
        <v>1750</v>
      </c>
      <c r="X312" s="105" t="s">
        <v>1752</v>
      </c>
      <c r="Y312" s="105" t="s">
        <v>1753</v>
      </c>
      <c r="Z312" s="12"/>
    </row>
    <row r="313" ht="64.8" spans="1:26">
      <c r="A313" s="12">
        <v>309</v>
      </c>
      <c r="B313" s="108" t="s">
        <v>1754</v>
      </c>
      <c r="C313" s="105" t="s">
        <v>56</v>
      </c>
      <c r="D313" s="106" t="s">
        <v>1628</v>
      </c>
      <c r="E313" s="105" t="s">
        <v>364</v>
      </c>
      <c r="F313" s="105" t="s">
        <v>1663</v>
      </c>
      <c r="G313" s="109" t="s">
        <v>1755</v>
      </c>
      <c r="H313" s="108" t="s">
        <v>1756</v>
      </c>
      <c r="I313" s="109">
        <v>35</v>
      </c>
      <c r="J313" s="109">
        <v>35</v>
      </c>
      <c r="K313" s="105">
        <v>0</v>
      </c>
      <c r="L313" s="105">
        <v>2025</v>
      </c>
      <c r="M313" s="35" t="s">
        <v>35</v>
      </c>
      <c r="N313" s="35" t="s">
        <v>36</v>
      </c>
      <c r="O313" s="105" t="s">
        <v>35</v>
      </c>
      <c r="P313" s="105" t="s">
        <v>35</v>
      </c>
      <c r="Q313" s="105" t="s">
        <v>35</v>
      </c>
      <c r="R313" s="105" t="s">
        <v>35</v>
      </c>
      <c r="S313" s="105" t="s">
        <v>1710</v>
      </c>
      <c r="T313" s="105" t="s">
        <v>1667</v>
      </c>
      <c r="U313" s="109">
        <v>500</v>
      </c>
      <c r="V313" s="109">
        <v>200</v>
      </c>
      <c r="W313" s="109" t="s">
        <v>1755</v>
      </c>
      <c r="X313" s="105" t="s">
        <v>1757</v>
      </c>
      <c r="Y313" s="105" t="s">
        <v>1758</v>
      </c>
      <c r="Z313" s="12"/>
    </row>
    <row r="314" ht="64.8" spans="1:26">
      <c r="A314" s="12">
        <v>310</v>
      </c>
      <c r="B314" s="108" t="s">
        <v>1759</v>
      </c>
      <c r="C314" s="105" t="s">
        <v>56</v>
      </c>
      <c r="D314" s="106" t="s">
        <v>1628</v>
      </c>
      <c r="E314" s="108" t="s">
        <v>1760</v>
      </c>
      <c r="F314" s="105" t="s">
        <v>1663</v>
      </c>
      <c r="G314" s="109" t="s">
        <v>1677</v>
      </c>
      <c r="H314" s="109" t="s">
        <v>1761</v>
      </c>
      <c r="I314" s="110">
        <v>80</v>
      </c>
      <c r="J314" s="110">
        <v>80</v>
      </c>
      <c r="K314" s="105">
        <v>0</v>
      </c>
      <c r="L314" s="105">
        <v>2025</v>
      </c>
      <c r="M314" s="35" t="s">
        <v>35</v>
      </c>
      <c r="N314" s="35" t="s">
        <v>36</v>
      </c>
      <c r="O314" s="105" t="s">
        <v>35</v>
      </c>
      <c r="P314" s="105" t="s">
        <v>35</v>
      </c>
      <c r="Q314" s="105" t="s">
        <v>35</v>
      </c>
      <c r="R314" s="105" t="s">
        <v>35</v>
      </c>
      <c r="S314" s="106" t="s">
        <v>1762</v>
      </c>
      <c r="T314" s="105" t="s">
        <v>1667</v>
      </c>
      <c r="U314" s="109">
        <v>500</v>
      </c>
      <c r="V314" s="109">
        <v>200</v>
      </c>
      <c r="W314" s="105" t="s">
        <v>1677</v>
      </c>
      <c r="X314" s="105" t="s">
        <v>1694</v>
      </c>
      <c r="Y314" s="105" t="s">
        <v>1695</v>
      </c>
      <c r="Z314" s="12"/>
    </row>
    <row r="315" ht="64.8" spans="1:26">
      <c r="A315" s="12">
        <v>311</v>
      </c>
      <c r="B315" s="108" t="s">
        <v>1763</v>
      </c>
      <c r="C315" s="105" t="s">
        <v>56</v>
      </c>
      <c r="D315" s="106" t="s">
        <v>1628</v>
      </c>
      <c r="E315" s="108" t="s">
        <v>1760</v>
      </c>
      <c r="F315" s="105" t="s">
        <v>1663</v>
      </c>
      <c r="G315" s="109" t="s">
        <v>1764</v>
      </c>
      <c r="H315" s="108" t="s">
        <v>1765</v>
      </c>
      <c r="I315" s="109">
        <v>20</v>
      </c>
      <c r="J315" s="105">
        <v>20</v>
      </c>
      <c r="K315" s="105">
        <v>0</v>
      </c>
      <c r="L315" s="105">
        <v>2025</v>
      </c>
      <c r="M315" s="35" t="s">
        <v>35</v>
      </c>
      <c r="N315" s="35" t="s">
        <v>36</v>
      </c>
      <c r="O315" s="105" t="s">
        <v>35</v>
      </c>
      <c r="P315" s="105" t="s">
        <v>35</v>
      </c>
      <c r="Q315" s="105" t="s">
        <v>35</v>
      </c>
      <c r="R315" s="105" t="s">
        <v>35</v>
      </c>
      <c r="S315" s="106" t="s">
        <v>1762</v>
      </c>
      <c r="T315" s="105" t="s">
        <v>1667</v>
      </c>
      <c r="U315" s="109">
        <v>500</v>
      </c>
      <c r="V315" s="109">
        <v>200</v>
      </c>
      <c r="W315" s="109" t="s">
        <v>1764</v>
      </c>
      <c r="X315" s="105" t="s">
        <v>1766</v>
      </c>
      <c r="Y315" s="105" t="s">
        <v>1767</v>
      </c>
      <c r="Z315" s="12"/>
    </row>
    <row r="316" ht="64.8" spans="1:26">
      <c r="A316" s="12">
        <v>312</v>
      </c>
      <c r="B316" s="108" t="s">
        <v>1768</v>
      </c>
      <c r="C316" s="107" t="s">
        <v>32</v>
      </c>
      <c r="D316" s="106" t="s">
        <v>1466</v>
      </c>
      <c r="E316" s="105" t="s">
        <v>1685</v>
      </c>
      <c r="F316" s="105" t="s">
        <v>1663</v>
      </c>
      <c r="G316" s="109" t="s">
        <v>1769</v>
      </c>
      <c r="H316" s="105" t="s">
        <v>1770</v>
      </c>
      <c r="I316" s="12">
        <v>250</v>
      </c>
      <c r="J316" s="110">
        <v>150</v>
      </c>
      <c r="K316" s="12">
        <v>100</v>
      </c>
      <c r="L316" s="105">
        <v>2025</v>
      </c>
      <c r="M316" s="35" t="s">
        <v>35</v>
      </c>
      <c r="N316" s="35" t="s">
        <v>36</v>
      </c>
      <c r="O316" s="105" t="s">
        <v>35</v>
      </c>
      <c r="P316" s="105" t="s">
        <v>35</v>
      </c>
      <c r="Q316" s="105" t="s">
        <v>36</v>
      </c>
      <c r="R316" s="105" t="s">
        <v>36</v>
      </c>
      <c r="S316" s="110" t="s">
        <v>1771</v>
      </c>
      <c r="T316" s="105" t="s">
        <v>1667</v>
      </c>
      <c r="U316" s="109">
        <v>400</v>
      </c>
      <c r="V316" s="109">
        <v>100</v>
      </c>
      <c r="W316" s="109" t="s">
        <v>1769</v>
      </c>
      <c r="X316" s="105" t="s">
        <v>1772</v>
      </c>
      <c r="Y316" s="105" t="s">
        <v>1773</v>
      </c>
      <c r="Z316" s="12"/>
    </row>
    <row r="317" ht="54" spans="1:26">
      <c r="A317" s="12">
        <v>313</v>
      </c>
      <c r="B317" s="108" t="s">
        <v>1774</v>
      </c>
      <c r="C317" s="107" t="s">
        <v>32</v>
      </c>
      <c r="D317" s="106" t="s">
        <v>46</v>
      </c>
      <c r="E317" s="108" t="s">
        <v>1676</v>
      </c>
      <c r="F317" s="105" t="s">
        <v>1663</v>
      </c>
      <c r="G317" s="109" t="s">
        <v>1769</v>
      </c>
      <c r="H317" s="12" t="s">
        <v>1775</v>
      </c>
      <c r="I317" s="12">
        <v>200</v>
      </c>
      <c r="J317" s="110">
        <v>100</v>
      </c>
      <c r="K317" s="12">
        <v>100</v>
      </c>
      <c r="L317" s="105">
        <v>2025</v>
      </c>
      <c r="M317" s="35" t="s">
        <v>35</v>
      </c>
      <c r="N317" s="35" t="s">
        <v>36</v>
      </c>
      <c r="O317" s="105" t="s">
        <v>35</v>
      </c>
      <c r="P317" s="105" t="s">
        <v>35</v>
      </c>
      <c r="Q317" s="105" t="s">
        <v>36</v>
      </c>
      <c r="R317" s="105" t="s">
        <v>36</v>
      </c>
      <c r="S317" s="110" t="s">
        <v>1776</v>
      </c>
      <c r="T317" s="105" t="s">
        <v>1667</v>
      </c>
      <c r="U317" s="109">
        <v>400</v>
      </c>
      <c r="V317" s="109">
        <v>100</v>
      </c>
      <c r="W317" s="109" t="s">
        <v>1769</v>
      </c>
      <c r="X317" s="105" t="s">
        <v>1772</v>
      </c>
      <c r="Y317" s="105" t="s">
        <v>1773</v>
      </c>
      <c r="Z317" s="12"/>
    </row>
    <row r="318" ht="64.8" spans="1:26">
      <c r="A318" s="12">
        <v>314</v>
      </c>
      <c r="B318" s="108" t="s">
        <v>1777</v>
      </c>
      <c r="C318" s="105" t="s">
        <v>56</v>
      </c>
      <c r="D318" s="106" t="s">
        <v>1628</v>
      </c>
      <c r="E318" s="108" t="s">
        <v>1760</v>
      </c>
      <c r="F318" s="105" t="s">
        <v>1663</v>
      </c>
      <c r="G318" s="109" t="s">
        <v>1778</v>
      </c>
      <c r="H318" s="110" t="s">
        <v>1318</v>
      </c>
      <c r="I318" s="110">
        <v>80</v>
      </c>
      <c r="J318" s="110">
        <v>70</v>
      </c>
      <c r="K318" s="110">
        <v>10</v>
      </c>
      <c r="L318" s="105">
        <v>2025</v>
      </c>
      <c r="M318" s="35" t="s">
        <v>35</v>
      </c>
      <c r="N318" s="35" t="s">
        <v>36</v>
      </c>
      <c r="O318" s="105" t="s">
        <v>35</v>
      </c>
      <c r="P318" s="105" t="s">
        <v>35</v>
      </c>
      <c r="Q318" s="105" t="s">
        <v>35</v>
      </c>
      <c r="R318" s="105" t="s">
        <v>35</v>
      </c>
      <c r="S318" s="110" t="s">
        <v>1779</v>
      </c>
      <c r="T318" s="105" t="s">
        <v>1667</v>
      </c>
      <c r="U318" s="109">
        <v>500</v>
      </c>
      <c r="V318" s="109">
        <v>200</v>
      </c>
      <c r="W318" s="109" t="s">
        <v>1778</v>
      </c>
      <c r="X318" s="105" t="s">
        <v>1780</v>
      </c>
      <c r="Y318" s="105" t="s">
        <v>1781</v>
      </c>
      <c r="Z318" s="12"/>
    </row>
    <row r="319" spans="1:26">
      <c r="A319" s="111"/>
      <c r="B319" s="112"/>
      <c r="C319" s="113"/>
      <c r="D319" s="112"/>
      <c r="E319" s="112"/>
      <c r="F319" s="112"/>
      <c r="G319" s="112"/>
      <c r="H319" s="114"/>
      <c r="I319" s="112"/>
      <c r="J319" s="112"/>
      <c r="K319" s="115"/>
      <c r="L319" s="116"/>
      <c r="M319" s="117"/>
      <c r="N319" s="117"/>
      <c r="O319" s="118"/>
      <c r="P319" s="119"/>
      <c r="Q319" s="118"/>
      <c r="R319" s="118"/>
      <c r="S319" s="118"/>
      <c r="T319" s="118"/>
      <c r="U319" s="112"/>
      <c r="V319" s="112"/>
      <c r="W319" s="112"/>
      <c r="X319" s="112"/>
      <c r="Y319" s="112"/>
      <c r="Z319" s="115"/>
    </row>
    <row r="320" spans="10:10">
      <c r="J320" s="120">
        <f>SUM(J5:J318)</f>
        <v>73643.22</v>
      </c>
    </row>
  </sheetData>
  <autoFilter xmlns:etc="http://www.wps.cn/officeDocument/2017/etCustomData" ref="A4:Z318" etc:filterBottomFollowUsedRange="0">
    <extLst/>
  </autoFilter>
  <mergeCells count="25">
    <mergeCell ref="A1:Z1"/>
    <mergeCell ref="A2:Z2"/>
    <mergeCell ref="F3:G3"/>
    <mergeCell ref="J3:K3"/>
    <mergeCell ref="M3:N3"/>
    <mergeCell ref="A3:A4"/>
    <mergeCell ref="B3:B4"/>
    <mergeCell ref="C3:C4"/>
    <mergeCell ref="D3:D4"/>
    <mergeCell ref="E3:E4"/>
    <mergeCell ref="H3:H4"/>
    <mergeCell ref="I3:I4"/>
    <mergeCell ref="L3:L4"/>
    <mergeCell ref="O3:O4"/>
    <mergeCell ref="P3:P4"/>
    <mergeCell ref="Q3:Q4"/>
    <mergeCell ref="R3:R4"/>
    <mergeCell ref="S3:S4"/>
    <mergeCell ref="T3:T4"/>
    <mergeCell ref="U3:U4"/>
    <mergeCell ref="V3:V4"/>
    <mergeCell ref="W3:W4"/>
    <mergeCell ref="X3:X4"/>
    <mergeCell ref="Y3:Y4"/>
    <mergeCell ref="Z3:Z4"/>
  </mergeCells>
  <pageMargins left="0.7" right="0.7" top="0.75" bottom="0.75" header="0.3" footer="0.3"/>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貔貅</cp:lastModifiedBy>
  <dcterms:created xsi:type="dcterms:W3CDTF">2024-10-31T06:58:00Z</dcterms:created>
  <cp:lastPrinted>2024-11-20T06:55:00Z</cp:lastPrinted>
  <dcterms:modified xsi:type="dcterms:W3CDTF">2024-11-25T02:06:39Z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80EA37D0481948DAA74755BA431693C0_11</vt:lpwstr>
  </property>
  <property fmtid="{D5CDD505-2E9C-101B-9397-08002B2CF9AE}" pid="3" name="KSOProductBuildVer">
    <vt:lpwstr>2052-12.1.0.18912</vt:lpwstr>
  </property>
</Properties>
</file>