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<sst xmlns="http://schemas.openxmlformats.org/spreadsheetml/2006/main" count="81" uniqueCount="47">
  <si>
    <t>新洲区年满80周岁失联未享受高龄津贴人员名单</t>
  </si>
  <si>
    <t>序号</t>
  </si>
  <si>
    <t>县/市/区</t>
  </si>
  <si>
    <t>街道/乡镇（空白的请务必补充完整）</t>
  </si>
  <si>
    <t>地址</t>
  </si>
  <si>
    <t>发放类型</t>
  </si>
  <si>
    <t>身份证</t>
  </si>
  <si>
    <t>身份证号</t>
  </si>
  <si>
    <t>姓名</t>
  </si>
  <si>
    <t>新洲区</t>
  </si>
  <si>
    <t>旧街街道办事处</t>
  </si>
  <si>
    <t>武汉市新洲区旧街街高山村岳家畈六组6号</t>
  </si>
  <si>
    <t>高龄津贴</t>
  </si>
  <si>
    <t>420124193707091232</t>
  </si>
  <si>
    <t>岳建东</t>
  </si>
  <si>
    <t>双柳街道办事处</t>
  </si>
  <si>
    <t>武汉市新洲区双柳街刘正街2号</t>
  </si>
  <si>
    <t>420124194406218337</t>
  </si>
  <si>
    <t>王家启</t>
  </si>
  <si>
    <t>武汉市新洲区双柳街袁湾村袁榨湾59号</t>
  </si>
  <si>
    <t>420124193803058328</t>
  </si>
  <si>
    <t>孙冬荣</t>
  </si>
  <si>
    <t>武汉市新洲区双柳街殷店村中叶湾626号</t>
  </si>
  <si>
    <t>420124193811138360</t>
  </si>
  <si>
    <t>刘四秀</t>
  </si>
  <si>
    <t>汪集街道办事处</t>
  </si>
  <si>
    <t>武汉市新洲区汪集街生生路4号</t>
  </si>
  <si>
    <t>420124193805116712</t>
  </si>
  <si>
    <t>徐天福</t>
  </si>
  <si>
    <t>武汉市新洲区双柳街双铺村张家八福湾33-1号</t>
  </si>
  <si>
    <t>420124194110108366</t>
  </si>
  <si>
    <t>刘秀玉</t>
  </si>
  <si>
    <t>武汉市新洲区旧街街汪家山村刘家湾七组289号</t>
  </si>
  <si>
    <t>420124194310271627</t>
  </si>
  <si>
    <t>梅友姣</t>
  </si>
  <si>
    <t>阳逻街道（海棠生态园区）</t>
  </si>
  <si>
    <t>武汉市新洲区阳逻街团山村罗家湾</t>
  </si>
  <si>
    <t>420124194305107558</t>
  </si>
  <si>
    <t>陈宏林</t>
  </si>
  <si>
    <t>凤凰镇</t>
  </si>
  <si>
    <t>武汉市新洲区凤凰镇关圣寨村军冲4号13号</t>
  </si>
  <si>
    <t>420124194406103927</t>
  </si>
  <si>
    <t>黄仙菊</t>
  </si>
  <si>
    <t>潘塘街</t>
  </si>
  <si>
    <t>武汉市新洲区潘塘街谢畈村余锡方湾75号1栋1单元1楼101室</t>
  </si>
  <si>
    <t>420124194210202712</t>
  </si>
  <si>
    <t>余庆辉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</si>
</sst>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indexed="8"/>
      <name val="黑体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0</xdr:colOff>
      <xdr:row>1</xdr:row>
      <xdr:rowOff>0</xdr:rowOff>
    </xdr:from>
    <xdr:ext cx="219075" cy="1068096"/>
    <xdr:sp>
      <xdr:nvSpPr>
        <xdr:cNvPr id="2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3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4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5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6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7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8440" cy="1076351"/>
    <xdr:sp>
      <xdr:nvSpPr>
        <xdr:cNvPr id="8" name="shape113"/>
        <xdr:cNvSpPr/>
      </xdr:nvSpPr>
      <xdr:spPr>
        <a:xfrm>
          <a:off x="8610600" y="762000"/>
          <a:ext cx="218440" cy="1076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9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10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1008"/>
    <xdr:sp>
      <xdr:nvSpPr>
        <xdr:cNvPr id="11" name="shape113"/>
        <xdr:cNvSpPr/>
      </xdr:nvSpPr>
      <xdr:spPr>
        <a:xfrm>
          <a:off x="8610600" y="762000"/>
          <a:ext cx="219075" cy="10109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654"/>
    <xdr:sp>
      <xdr:nvSpPr>
        <xdr:cNvPr id="12" name="shape113"/>
        <xdr:cNvSpPr/>
      </xdr:nvSpPr>
      <xdr:spPr>
        <a:xfrm>
          <a:off x="8610600" y="762000"/>
          <a:ext cx="219075" cy="10306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13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1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15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16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169" cy="142352"/>
    <xdr:sp>
      <xdr:nvSpPr>
        <xdr:cNvPr id="17" name="shape2"/>
        <xdr:cNvSpPr/>
      </xdr:nvSpPr>
      <xdr:spPr>
        <a:xfrm>
          <a:off x="6057900" y="76200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18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19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20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21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22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23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2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25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26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27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28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29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30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31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2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3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4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5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36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37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38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39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40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41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42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43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44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45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46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47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48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49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5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51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52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53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54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5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5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57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58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59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60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61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62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63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64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65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66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67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68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6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70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7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72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73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7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7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76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77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78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80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81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82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83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84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8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86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87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88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89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9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9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92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93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94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95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96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97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98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99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100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101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102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103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10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105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10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107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108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10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11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111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112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113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114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115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116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117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118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119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120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121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122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123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124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125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12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127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128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129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13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131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132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133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13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135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13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137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138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13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14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141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142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143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144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145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146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147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148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149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150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151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152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153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15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155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15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157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158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15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16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161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162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163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164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165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166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581"/>
    <xdr:sp>
      <xdr:nvSpPr>
        <xdr:cNvPr id="167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70972"/>
    <xdr:sp>
      <xdr:nvSpPr>
        <xdr:cNvPr id="168" name="shape113"/>
        <xdr:cNvSpPr/>
      </xdr:nvSpPr>
      <xdr:spPr>
        <a:xfrm>
          <a:off x="6057900" y="762000"/>
          <a:ext cx="219075" cy="770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16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170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171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172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173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174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175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176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177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178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179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18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181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182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183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18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185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18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187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188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189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190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191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192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193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194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195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196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197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198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19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200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20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202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203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20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20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206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207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208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209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210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211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212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213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214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215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216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217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218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219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220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221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222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223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218440" cy="1076351"/>
    <xdr:sp>
      <xdr:nvSpPr>
        <xdr:cNvPr id="224" name="shape113"/>
        <xdr:cNvSpPr/>
      </xdr:nvSpPr>
      <xdr:spPr>
        <a:xfrm>
          <a:off x="8610600" y="2895600"/>
          <a:ext cx="218440" cy="1076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225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226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219075" cy="1011008"/>
    <xdr:sp>
      <xdr:nvSpPr>
        <xdr:cNvPr id="227" name="shape113"/>
        <xdr:cNvSpPr/>
      </xdr:nvSpPr>
      <xdr:spPr>
        <a:xfrm>
          <a:off x="8610600" y="2895600"/>
          <a:ext cx="219075" cy="10109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219075" cy="1030654"/>
    <xdr:sp>
      <xdr:nvSpPr>
        <xdr:cNvPr id="228" name="shape113"/>
        <xdr:cNvSpPr/>
      </xdr:nvSpPr>
      <xdr:spPr>
        <a:xfrm>
          <a:off x="8610600" y="2895600"/>
          <a:ext cx="219075" cy="10306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22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230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231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232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233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234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235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236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237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238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23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240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241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242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243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244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245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24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247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248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249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250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25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252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253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25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255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256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169" cy="142352"/>
    <xdr:sp>
      <xdr:nvSpPr>
        <xdr:cNvPr id="257" name="shape2"/>
        <xdr:cNvSpPr/>
      </xdr:nvSpPr>
      <xdr:spPr>
        <a:xfrm>
          <a:off x="6057900" y="76200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258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259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260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261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262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263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264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265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266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267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268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269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270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271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272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273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274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275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276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277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278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279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280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281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282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283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28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285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286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287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288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289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290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291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292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293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294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295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296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297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298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29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00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01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302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303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304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305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306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07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08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09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10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311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312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313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314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315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16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17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18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19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320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321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322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323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324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25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581"/>
    <xdr:sp>
      <xdr:nvSpPr>
        <xdr:cNvPr id="326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70972"/>
    <xdr:sp>
      <xdr:nvSpPr>
        <xdr:cNvPr id="327" name="shape113"/>
        <xdr:cNvSpPr/>
      </xdr:nvSpPr>
      <xdr:spPr>
        <a:xfrm>
          <a:off x="6057900" y="762000"/>
          <a:ext cx="219075" cy="770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28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29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30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331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332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333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334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335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36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37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38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39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340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341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342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343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344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45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46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47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348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349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350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351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352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53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5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55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56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169" cy="142352"/>
    <xdr:sp>
      <xdr:nvSpPr>
        <xdr:cNvPr id="357" name="shape2"/>
        <xdr:cNvSpPr/>
      </xdr:nvSpPr>
      <xdr:spPr>
        <a:xfrm>
          <a:off x="6057900" y="76200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58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59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60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61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62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63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64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65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66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67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68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6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70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71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72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73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7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75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76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77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78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79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80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81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82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83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84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85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86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87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88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89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90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91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92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393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394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395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396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397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398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399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400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401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402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8440" cy="1076351"/>
    <xdr:sp>
      <xdr:nvSpPr>
        <xdr:cNvPr id="403" name="shape113"/>
        <xdr:cNvSpPr/>
      </xdr:nvSpPr>
      <xdr:spPr>
        <a:xfrm>
          <a:off x="8610600" y="762000"/>
          <a:ext cx="218440" cy="1076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404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405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1008"/>
    <xdr:sp>
      <xdr:nvSpPr>
        <xdr:cNvPr id="406" name="shape113"/>
        <xdr:cNvSpPr/>
      </xdr:nvSpPr>
      <xdr:spPr>
        <a:xfrm>
          <a:off x="8610600" y="762000"/>
          <a:ext cx="219075" cy="10109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654"/>
    <xdr:sp>
      <xdr:nvSpPr>
        <xdr:cNvPr id="407" name="shape113"/>
        <xdr:cNvSpPr/>
      </xdr:nvSpPr>
      <xdr:spPr>
        <a:xfrm>
          <a:off x="8610600" y="762000"/>
          <a:ext cx="219075" cy="10306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408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40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410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411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169" cy="142352"/>
    <xdr:sp>
      <xdr:nvSpPr>
        <xdr:cNvPr id="412" name="shape2"/>
        <xdr:cNvSpPr/>
      </xdr:nvSpPr>
      <xdr:spPr>
        <a:xfrm>
          <a:off x="6057900" y="76200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413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414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415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416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417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418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41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420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421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422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423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424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425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426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427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428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429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430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431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432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433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434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435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436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437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438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439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440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441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442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443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444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44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446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447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448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449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45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45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452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453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454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455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456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457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458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459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460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461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462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463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46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465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46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467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468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46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47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471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472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473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47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475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476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477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478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479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48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481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482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483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484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48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48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487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488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489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490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491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492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493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494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495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496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497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498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49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500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50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502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503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50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50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506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507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508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509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510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511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512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513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514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515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516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517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518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519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520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52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522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523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524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52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526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527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528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52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530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53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532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533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53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53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536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537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538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539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540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541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542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543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544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545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546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547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548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54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550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55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552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553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55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55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556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557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558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559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560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561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581"/>
    <xdr:sp>
      <xdr:nvSpPr>
        <xdr:cNvPr id="562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70972"/>
    <xdr:sp>
      <xdr:nvSpPr>
        <xdr:cNvPr id="563" name="shape113"/>
        <xdr:cNvSpPr/>
      </xdr:nvSpPr>
      <xdr:spPr>
        <a:xfrm>
          <a:off x="6057900" y="762000"/>
          <a:ext cx="219075" cy="770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56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565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566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567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568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569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570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571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572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573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574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575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576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577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578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57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580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58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582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583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584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585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586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587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588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589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590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591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592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593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59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595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59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597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219075" cy="1049413"/>
    <xdr:sp>
      <xdr:nvSpPr>
        <xdr:cNvPr id="598" name="shape113"/>
        <xdr:cNvSpPr/>
      </xdr:nvSpPr>
      <xdr:spPr>
        <a:xfrm>
          <a:off x="8610600" y="0"/>
          <a:ext cx="219075" cy="10490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599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600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601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602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603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826"/>
    <xdr:sp>
      <xdr:nvSpPr>
        <xdr:cNvPr id="604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65660"/>
    <xdr:sp>
      <xdr:nvSpPr>
        <xdr:cNvPr id="605" name="shape113"/>
        <xdr:cNvSpPr/>
      </xdr:nvSpPr>
      <xdr:spPr>
        <a:xfrm>
          <a:off x="6057900" y="762000"/>
          <a:ext cx="219075" cy="865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885871"/>
    <xdr:sp>
      <xdr:nvSpPr>
        <xdr:cNvPr id="606" name="shape113"/>
        <xdr:cNvSpPr/>
      </xdr:nvSpPr>
      <xdr:spPr>
        <a:xfrm>
          <a:off x="6057900" y="762000"/>
          <a:ext cx="219075" cy="885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607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608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609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610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611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612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613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614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615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616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617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618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218440" cy="1076351"/>
    <xdr:sp>
      <xdr:nvSpPr>
        <xdr:cNvPr id="619" name="shape113"/>
        <xdr:cNvSpPr/>
      </xdr:nvSpPr>
      <xdr:spPr>
        <a:xfrm>
          <a:off x="8610600" y="2895600"/>
          <a:ext cx="218440" cy="1076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620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621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219075" cy="1011008"/>
    <xdr:sp>
      <xdr:nvSpPr>
        <xdr:cNvPr id="622" name="shape113"/>
        <xdr:cNvSpPr/>
      </xdr:nvSpPr>
      <xdr:spPr>
        <a:xfrm>
          <a:off x="8610600" y="2895600"/>
          <a:ext cx="219075" cy="10109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219075" cy="1030654"/>
    <xdr:sp>
      <xdr:nvSpPr>
        <xdr:cNvPr id="623" name="shape113"/>
        <xdr:cNvSpPr/>
      </xdr:nvSpPr>
      <xdr:spPr>
        <a:xfrm>
          <a:off x="8610600" y="2895600"/>
          <a:ext cx="219075" cy="10306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62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625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626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627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628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629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630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631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632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633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29"/>
    <xdr:sp>
      <xdr:nvSpPr>
        <xdr:cNvPr id="634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096"/>
    <xdr:sp>
      <xdr:nvSpPr>
        <xdr:cNvPr id="635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366"/>
    <xdr:sp>
      <xdr:nvSpPr>
        <xdr:cNvPr id="636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88767"/>
    <xdr:sp>
      <xdr:nvSpPr>
        <xdr:cNvPr id="637" name="shape113"/>
        <xdr:cNvSpPr/>
      </xdr:nvSpPr>
      <xdr:spPr>
        <a:xfrm>
          <a:off x="8610600" y="762000"/>
          <a:ext cx="219075" cy="1088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140"/>
    <xdr:sp>
      <xdr:nvSpPr>
        <xdr:cNvPr id="638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682"/>
    <xdr:sp>
      <xdr:nvSpPr>
        <xdr:cNvPr id="639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68446"/>
    <xdr:sp>
      <xdr:nvSpPr>
        <xdr:cNvPr id="640" name="shape113"/>
        <xdr:cNvSpPr/>
      </xdr:nvSpPr>
      <xdr:spPr>
        <a:xfrm>
          <a:off x="8610600" y="762000"/>
          <a:ext cx="219075" cy="1068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077"/>
    <xdr:sp>
      <xdr:nvSpPr>
        <xdr:cNvPr id="641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10373"/>
    <xdr:sp>
      <xdr:nvSpPr>
        <xdr:cNvPr id="642" name="shape113"/>
        <xdr:cNvSpPr/>
      </xdr:nvSpPr>
      <xdr:spPr>
        <a:xfrm>
          <a:off x="8610600" y="762000"/>
          <a:ext cx="219075" cy="10102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8273"/>
    <xdr:sp>
      <xdr:nvSpPr>
        <xdr:cNvPr id="643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684"/>
    <xdr:sp>
      <xdr:nvSpPr>
        <xdr:cNvPr id="644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30019"/>
    <xdr:sp>
      <xdr:nvSpPr>
        <xdr:cNvPr id="645" name="shape113"/>
        <xdr:cNvSpPr/>
      </xdr:nvSpPr>
      <xdr:spPr>
        <a:xfrm>
          <a:off x="8610600" y="762000"/>
          <a:ext cx="219075" cy="10299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900"/>
    <xdr:sp>
      <xdr:nvSpPr>
        <xdr:cNvPr id="646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47757"/>
    <xdr:sp>
      <xdr:nvSpPr>
        <xdr:cNvPr id="647" name="shape113"/>
        <xdr:cNvSpPr/>
      </xdr:nvSpPr>
      <xdr:spPr>
        <a:xfrm>
          <a:off x="8610600" y="762000"/>
          <a:ext cx="219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9</xdr:col>
      <xdr:colOff>0</xdr:colOff>
      <xdr:row>1</xdr:row>
      <xdr:rowOff>0</xdr:rowOff>
    </xdr:from>
    <xdr:ext cx="219075" cy="1028258"/>
    <xdr:sp>
      <xdr:nvSpPr>
        <xdr:cNvPr id="648" name="shape113"/>
        <xdr:cNvSpPr/>
      </xdr:nvSpPr>
      <xdr:spPr>
        <a:xfrm>
          <a:off x="8610600" y="762000"/>
          <a:ext cx="219075" cy="10280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64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650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651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169" cy="142352"/>
    <xdr:sp>
      <xdr:nvSpPr>
        <xdr:cNvPr id="652" name="shape2"/>
        <xdr:cNvSpPr/>
      </xdr:nvSpPr>
      <xdr:spPr>
        <a:xfrm>
          <a:off x="6057900" y="76200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653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654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655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656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657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658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659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660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661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662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663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664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665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666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667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668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669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670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671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672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673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674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675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676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677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678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67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680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681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682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683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684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685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686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687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688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689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690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691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692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693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69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695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696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697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698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699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700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701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02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03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04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05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706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707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708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709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710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11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12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13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14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715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716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717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718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719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20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581"/>
    <xdr:sp>
      <xdr:nvSpPr>
        <xdr:cNvPr id="721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70972"/>
    <xdr:sp>
      <xdr:nvSpPr>
        <xdr:cNvPr id="722" name="shape113"/>
        <xdr:cNvSpPr/>
      </xdr:nvSpPr>
      <xdr:spPr>
        <a:xfrm>
          <a:off x="6057900" y="762000"/>
          <a:ext cx="219075" cy="770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23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24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25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726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727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728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729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730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31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32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33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34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735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736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737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738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739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40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41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42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84435"/>
    <xdr:sp>
      <xdr:nvSpPr>
        <xdr:cNvPr id="743" name="shape113"/>
        <xdr:cNvSpPr/>
      </xdr:nvSpPr>
      <xdr:spPr>
        <a:xfrm>
          <a:off x="6057900" y="762000"/>
          <a:ext cx="219075" cy="784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61576"/>
    <xdr:sp>
      <xdr:nvSpPr>
        <xdr:cNvPr id="744" name="shape113"/>
        <xdr:cNvSpPr/>
      </xdr:nvSpPr>
      <xdr:spPr>
        <a:xfrm>
          <a:off x="6057900" y="0"/>
          <a:ext cx="219710" cy="7613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0783"/>
    <xdr:sp>
      <xdr:nvSpPr>
        <xdr:cNvPr id="745" name="shape113"/>
        <xdr:cNvSpPr/>
      </xdr:nvSpPr>
      <xdr:spPr>
        <a:xfrm>
          <a:off x="6057900" y="0"/>
          <a:ext cx="21971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219710" cy="799675"/>
    <xdr:sp>
      <xdr:nvSpPr>
        <xdr:cNvPr id="746" name="shape113"/>
        <xdr:cNvSpPr/>
      </xdr:nvSpPr>
      <xdr:spPr>
        <a:xfrm>
          <a:off x="6057900" y="0"/>
          <a:ext cx="219710" cy="7994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219075" cy="764113"/>
    <xdr:sp>
      <xdr:nvSpPr>
        <xdr:cNvPr id="747" name="shape113"/>
        <xdr:cNvSpPr/>
      </xdr:nvSpPr>
      <xdr:spPr>
        <a:xfrm>
          <a:off x="6057900" y="762000"/>
          <a:ext cx="219075" cy="763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48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4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50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51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169" cy="142352"/>
    <xdr:sp>
      <xdr:nvSpPr>
        <xdr:cNvPr id="752" name="shape2"/>
        <xdr:cNvSpPr/>
      </xdr:nvSpPr>
      <xdr:spPr>
        <a:xfrm>
          <a:off x="6057900" y="76200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53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54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55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56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57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58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59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60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61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62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63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64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65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66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67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68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69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70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71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72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73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74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75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76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77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78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79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80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81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82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83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84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85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86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87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009041" cy="162686"/>
    <xdr:sp>
      <xdr:nvSpPr>
        <xdr:cNvPr id="788" name="shape2"/>
        <xdr:cNvSpPr/>
      </xdr:nvSpPr>
      <xdr:spPr>
        <a:xfrm>
          <a:off x="6057900" y="762000"/>
          <a:ext cx="1009015" cy="162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0343" cy="182880"/>
    <xdr:sp>
      <xdr:nvSpPr>
        <xdr:cNvPr id="789" name="shape2"/>
        <xdr:cNvSpPr/>
      </xdr:nvSpPr>
      <xdr:spPr>
        <a:xfrm>
          <a:off x="6057900" y="762000"/>
          <a:ext cx="98996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999178" cy="182880"/>
    <xdr:sp>
      <xdr:nvSpPr>
        <xdr:cNvPr id="790" name="shape2"/>
        <xdr:cNvSpPr/>
      </xdr:nvSpPr>
      <xdr:spPr>
        <a:xfrm>
          <a:off x="6057900" y="762000"/>
          <a:ext cx="998855" cy="182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009169" cy="142352"/>
    <xdr:sp>
      <xdr:nvSpPr>
        <xdr:cNvPr id="791" name="shape2"/>
        <xdr:cNvSpPr/>
      </xdr:nvSpPr>
      <xdr:spPr>
        <a:xfrm>
          <a:off x="6057900" y="0"/>
          <a:ext cx="1009015" cy="142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M3" sqref="M3"/>
    </sheetView>
  </sheetViews>
  <sheetFormatPr defaultColWidth="9" defaultRowHeight="13.5"/>
  <cols>
    <col min="1" max="1" width="6.75" customWidth="1"/>
    <col min="2" max="2" width="7.625" customWidth="1"/>
    <col min="3" max="3" width="23.375" customWidth="1"/>
    <col min="4" max="4" width="32" customWidth="1"/>
    <col min="5" max="5" width="9.75" customWidth="1"/>
    <col min="6" max="6" width="22.375" hidden="1" customWidth="1"/>
    <col min="7" max="7" width="19.75" customWidth="1"/>
    <col min="8" max="8" width="13.75" hidden="1" customWidth="1"/>
    <col min="9" max="9" width="13.75" customWidth="1"/>
    <col min="10" max="10" width="14.625" customWidth="1"/>
  </cols>
  <sheetData>
    <row r="1" ht="6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8</v>
      </c>
      <c r="J2" s="4" t="s">
        <v>5</v>
      </c>
    </row>
    <row r="3" s="1" customFormat="1" ht="30" customHeight="1" spans="1:10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tr">
        <f>REPLACE(F3,7,8,"********")</f>
        <v>420124********1232</v>
      </c>
      <c r="H3" s="5" t="s">
        <v>14</v>
      </c>
      <c r="I3" s="5" t="str">
        <f>REPLACE(H3,2,1,"*")</f>
        <v>岳*东</v>
      </c>
      <c r="J3" s="5" t="s">
        <v>12</v>
      </c>
    </row>
    <row r="4" s="1" customFormat="1" ht="30" customHeight="1" spans="1:10">
      <c r="A4" s="5">
        <v>2</v>
      </c>
      <c r="B4" s="5" t="s">
        <v>9</v>
      </c>
      <c r="C4" s="5" t="s">
        <v>15</v>
      </c>
      <c r="D4" s="5" t="s">
        <v>16</v>
      </c>
      <c r="E4" s="5" t="s">
        <v>12</v>
      </c>
      <c r="F4" s="6" t="s">
        <v>17</v>
      </c>
      <c r="G4" s="5" t="str">
        <f t="shared" ref="G4:G12" si="0">REPLACE(F4,7,8,"********")</f>
        <v>420124********8337</v>
      </c>
      <c r="H4" s="5" t="s">
        <v>18</v>
      </c>
      <c r="I4" s="5" t="str">
        <f t="shared" ref="I4:I12" si="1">REPLACE(H4,2,1,"*")</f>
        <v>王*启</v>
      </c>
      <c r="J4" s="5" t="s">
        <v>12</v>
      </c>
    </row>
    <row r="5" s="1" customFormat="1" ht="30" customHeight="1" spans="1:10">
      <c r="A5" s="5">
        <v>3</v>
      </c>
      <c r="B5" s="5" t="s">
        <v>9</v>
      </c>
      <c r="C5" s="5" t="s">
        <v>15</v>
      </c>
      <c r="D5" s="5" t="s">
        <v>19</v>
      </c>
      <c r="E5" s="5" t="s">
        <v>12</v>
      </c>
      <c r="F5" s="5" t="s">
        <v>20</v>
      </c>
      <c r="G5" s="5" t="str">
        <f t="shared" si="0"/>
        <v>420124********8328</v>
      </c>
      <c r="H5" s="5" t="s">
        <v>21</v>
      </c>
      <c r="I5" s="5" t="str">
        <f t="shared" si="1"/>
        <v>孙*荣</v>
      </c>
      <c r="J5" s="5" t="s">
        <v>12</v>
      </c>
    </row>
    <row r="6" s="1" customFormat="1" ht="30" customHeight="1" spans="1:10">
      <c r="A6" s="5">
        <v>4</v>
      </c>
      <c r="B6" s="5" t="s">
        <v>9</v>
      </c>
      <c r="C6" s="5" t="s">
        <v>15</v>
      </c>
      <c r="D6" s="5" t="s">
        <v>22</v>
      </c>
      <c r="E6" s="5" t="s">
        <v>12</v>
      </c>
      <c r="F6" s="5" t="s">
        <v>23</v>
      </c>
      <c r="G6" s="5" t="str">
        <f t="shared" si="0"/>
        <v>420124********8360</v>
      </c>
      <c r="H6" s="5" t="s">
        <v>24</v>
      </c>
      <c r="I6" s="5" t="str">
        <f t="shared" si="1"/>
        <v>刘*秀</v>
      </c>
      <c r="J6" s="5" t="s">
        <v>12</v>
      </c>
    </row>
    <row r="7" s="1" customFormat="1" ht="30" customHeight="1" spans="1:10">
      <c r="A7" s="5">
        <v>5</v>
      </c>
      <c r="B7" s="5" t="s">
        <v>9</v>
      </c>
      <c r="C7" s="5" t="s">
        <v>25</v>
      </c>
      <c r="D7" s="5" t="s">
        <v>26</v>
      </c>
      <c r="E7" s="5" t="s">
        <v>12</v>
      </c>
      <c r="F7" s="6" t="s">
        <v>27</v>
      </c>
      <c r="G7" s="5" t="str">
        <f t="shared" si="0"/>
        <v>420124********6712</v>
      </c>
      <c r="H7" s="5" t="s">
        <v>28</v>
      </c>
      <c r="I7" s="5" t="str">
        <f t="shared" si="1"/>
        <v>徐*福</v>
      </c>
      <c r="J7" s="5" t="s">
        <v>12</v>
      </c>
    </row>
    <row r="8" ht="30" customHeight="1" spans="1:10">
      <c r="A8" s="5">
        <v>6</v>
      </c>
      <c r="B8" s="5" t="s">
        <v>9</v>
      </c>
      <c r="C8" s="5" t="s">
        <v>15</v>
      </c>
      <c r="D8" s="5" t="s">
        <v>29</v>
      </c>
      <c r="E8" s="5" t="s">
        <v>12</v>
      </c>
      <c r="F8" s="5" t="s">
        <v>30</v>
      </c>
      <c r="G8" s="5" t="str">
        <f t="shared" si="0"/>
        <v>420124********8366</v>
      </c>
      <c r="H8" s="5" t="s">
        <v>31</v>
      </c>
      <c r="I8" s="5" t="str">
        <f t="shared" si="1"/>
        <v>刘*玉</v>
      </c>
      <c r="J8" s="5" t="s">
        <v>12</v>
      </c>
    </row>
    <row r="9" ht="30" customHeight="1" spans="1:10">
      <c r="A9" s="5">
        <v>7</v>
      </c>
      <c r="B9" s="5" t="s">
        <v>9</v>
      </c>
      <c r="C9" s="5" t="s">
        <v>10</v>
      </c>
      <c r="D9" s="5" t="s">
        <v>32</v>
      </c>
      <c r="E9" s="5" t="s">
        <v>12</v>
      </c>
      <c r="F9" s="5" t="s">
        <v>33</v>
      </c>
      <c r="G9" s="5" t="str">
        <f t="shared" si="0"/>
        <v>420124********1627</v>
      </c>
      <c r="H9" s="5" t="s">
        <v>34</v>
      </c>
      <c r="I9" s="5" t="str">
        <f t="shared" si="1"/>
        <v>梅*姣</v>
      </c>
      <c r="J9" s="5" t="s">
        <v>12</v>
      </c>
    </row>
    <row r="10" ht="30" customHeight="1" spans="1:10">
      <c r="A10" s="5">
        <v>8</v>
      </c>
      <c r="B10" s="5" t="s">
        <v>9</v>
      </c>
      <c r="C10" s="5" t="s">
        <v>35</v>
      </c>
      <c r="D10" s="5" t="s">
        <v>36</v>
      </c>
      <c r="E10" s="5" t="s">
        <v>12</v>
      </c>
      <c r="F10" s="5" t="s">
        <v>37</v>
      </c>
      <c r="G10" s="5" t="str">
        <f t="shared" si="0"/>
        <v>420124********7558</v>
      </c>
      <c r="H10" s="5" t="s">
        <v>38</v>
      </c>
      <c r="I10" s="5" t="str">
        <f t="shared" si="1"/>
        <v>陈*林</v>
      </c>
      <c r="J10" s="5" t="s">
        <v>12</v>
      </c>
    </row>
    <row r="11" ht="30" customHeight="1" spans="1:10">
      <c r="A11" s="5">
        <v>9</v>
      </c>
      <c r="B11" s="5" t="s">
        <v>9</v>
      </c>
      <c r="C11" s="5" t="s">
        <v>39</v>
      </c>
      <c r="D11" s="5" t="s">
        <v>40</v>
      </c>
      <c r="E11" s="5" t="s">
        <v>12</v>
      </c>
      <c r="F11" s="5" t="s">
        <v>41</v>
      </c>
      <c r="G11" s="5" t="str">
        <f t="shared" si="0"/>
        <v>420124********3927</v>
      </c>
      <c r="H11" s="5" t="s">
        <v>42</v>
      </c>
      <c r="I11" s="5" t="str">
        <f t="shared" si="1"/>
        <v>黄*菊</v>
      </c>
      <c r="J11" s="5" t="s">
        <v>12</v>
      </c>
    </row>
    <row r="12" ht="30" customHeight="1" spans="1:10">
      <c r="A12" s="5">
        <v>10</v>
      </c>
      <c r="B12" s="5" t="s">
        <v>9</v>
      </c>
      <c r="C12" s="5" t="s">
        <v>43</v>
      </c>
      <c r="D12" s="5" t="s">
        <v>44</v>
      </c>
      <c r="E12" s="5" t="s">
        <v>12</v>
      </c>
      <c r="F12" s="5" t="s">
        <v>45</v>
      </c>
      <c r="G12" s="5" t="str">
        <f t="shared" si="0"/>
        <v>420124********2712</v>
      </c>
      <c r="H12" s="5" t="s">
        <v>46</v>
      </c>
      <c r="I12" s="5" t="str">
        <f t="shared" si="1"/>
        <v>余*辉</v>
      </c>
      <c r="J12" s="5" t="s">
        <v>12</v>
      </c>
    </row>
  </sheetData>
  <mergeCells count="1">
    <mergeCell ref="A1:J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forever</cp:lastModifiedBy>
  <dcterms:created xsi:type="dcterms:W3CDTF">2026-06-12T07:36:33Z</dcterms:created>
  <dcterms:modified xsi:type="dcterms:W3CDTF">2026-06-12T09:18:26Z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29A955195B684433B1CDD5B3F2D38090_11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